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F盘\公开招聘\2024年\B类教师招聘\面试\"/>
    </mc:Choice>
  </mc:AlternateContent>
  <xr:revisionPtr revIDLastSave="0" documentId="13_ncr:1_{D9862227-0DEB-417E-9E46-05C8D8D8E2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复审" sheetId="3" r:id="rId1"/>
  </sheets>
  <definedNames>
    <definedName name="_xlnm._FilterDatabase" localSheetId="0" hidden="1">复审!$A$2:$I$61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1" i="3" l="1"/>
  <c r="H60" i="3"/>
  <c r="H59" i="3"/>
  <c r="H50" i="3"/>
  <c r="H51" i="3"/>
  <c r="H52" i="3"/>
  <c r="H33" i="3" l="1"/>
  <c r="H34" i="3"/>
  <c r="H36" i="3"/>
  <c r="H37" i="3"/>
  <c r="H35" i="3"/>
  <c r="H39" i="3"/>
  <c r="H38" i="3"/>
  <c r="H40" i="3"/>
  <c r="H32" i="3"/>
  <c r="H27" i="3"/>
  <c r="H29" i="3"/>
  <c r="H28" i="3"/>
  <c r="H6" i="3"/>
  <c r="H7" i="3"/>
  <c r="H8" i="3"/>
  <c r="H42" i="3"/>
  <c r="H43" i="3"/>
  <c r="H45" i="3"/>
  <c r="H44" i="3"/>
  <c r="H46" i="3"/>
  <c r="H41" i="3"/>
  <c r="H18" i="3"/>
  <c r="H19" i="3"/>
  <c r="H21" i="3"/>
  <c r="H22" i="3"/>
  <c r="H23" i="3"/>
  <c r="H26" i="3"/>
  <c r="H25" i="3"/>
  <c r="H24" i="3"/>
  <c r="H20" i="3"/>
</calcChain>
</file>

<file path=xl/sharedStrings.xml><?xml version="1.0" encoding="utf-8"?>
<sst xmlns="http://schemas.openxmlformats.org/spreadsheetml/2006/main" count="308" uniqueCount="112">
  <si>
    <t>姓名</t>
  </si>
  <si>
    <t>备注</t>
  </si>
  <si>
    <t>孙双双</t>
  </si>
  <si>
    <t>02</t>
  </si>
  <si>
    <t>机电控制工程专业教师</t>
  </si>
  <si>
    <t>刘英璇</t>
  </si>
  <si>
    <t>孟飞</t>
  </si>
  <si>
    <t>仲陆祎</t>
  </si>
  <si>
    <t>06</t>
  </si>
  <si>
    <t>高邮湖校区材料化学专业教师</t>
  </si>
  <si>
    <t>俞成一</t>
  </si>
  <si>
    <t>娄文润</t>
  </si>
  <si>
    <t>王丽娟</t>
  </si>
  <si>
    <t>08</t>
  </si>
  <si>
    <t>高邮湖校区现代农业技术专业教师</t>
  </si>
  <si>
    <t>刘静</t>
  </si>
  <si>
    <t>薛文祺</t>
  </si>
  <si>
    <t>09</t>
  </si>
  <si>
    <t>旅游管理专业教师</t>
  </si>
  <si>
    <t>郁常悦</t>
  </si>
  <si>
    <t>周凌祥</t>
  </si>
  <si>
    <t>许梦瑶</t>
  </si>
  <si>
    <t>王帅</t>
  </si>
  <si>
    <t>10</t>
  </si>
  <si>
    <t>会计专业教师</t>
  </si>
  <si>
    <t>魏舒冰</t>
  </si>
  <si>
    <t>徐文曼</t>
  </si>
  <si>
    <t>程蓝翔</t>
  </si>
  <si>
    <t>11</t>
  </si>
  <si>
    <t>艺术设计专业教师</t>
  </si>
  <si>
    <t>宋雅琴</t>
  </si>
  <si>
    <t>左婷婷</t>
  </si>
  <si>
    <t>徐立白</t>
  </si>
  <si>
    <t>12</t>
  </si>
  <si>
    <t>音乐专业教师</t>
  </si>
  <si>
    <t>陈平</t>
  </si>
  <si>
    <t>朱雨菲</t>
  </si>
  <si>
    <t>孙晴晴</t>
  </si>
  <si>
    <t>13</t>
  </si>
  <si>
    <t>中文专业教师</t>
  </si>
  <si>
    <t>崔晓涵</t>
  </si>
  <si>
    <t>王雨菁</t>
  </si>
  <si>
    <t>王金冉</t>
  </si>
  <si>
    <t>14</t>
  </si>
  <si>
    <t>思政专业教师</t>
  </si>
  <si>
    <t>谢文丽</t>
  </si>
  <si>
    <t>祝兆滢</t>
  </si>
  <si>
    <t>16</t>
  </si>
  <si>
    <t>运动人体科学专业教师</t>
  </si>
  <si>
    <t>陈迎锋</t>
  </si>
  <si>
    <t>还沐阳</t>
  </si>
  <si>
    <t>狄凌云</t>
  </si>
  <si>
    <t>朱益清</t>
  </si>
  <si>
    <t>19</t>
  </si>
  <si>
    <t xml:space="preserve">高邮湖校区美术专业教师 </t>
  </si>
  <si>
    <t>徐莞</t>
  </si>
  <si>
    <t>武纪雨</t>
  </si>
  <si>
    <t>李成</t>
  </si>
  <si>
    <t>20</t>
  </si>
  <si>
    <t>高邮湖校区护理专业教师</t>
  </si>
  <si>
    <t>刘曦阳</t>
  </si>
  <si>
    <t>谭雯渲</t>
  </si>
  <si>
    <t>岗位代码</t>
    <phoneticPr fontId="1" type="noConversion"/>
  </si>
  <si>
    <t>岗位名称</t>
    <phoneticPr fontId="1" type="noConversion"/>
  </si>
  <si>
    <t>性别</t>
    <phoneticPr fontId="1" type="noConversion"/>
  </si>
  <si>
    <t>学历</t>
    <phoneticPr fontId="1" type="noConversion"/>
  </si>
  <si>
    <t>监督举报电话：扬州市纪委市监委  0514-12388</t>
  </si>
  <si>
    <t xml:space="preserve">      扬州市职业大学纪委办  0514-87973002</t>
  </si>
  <si>
    <t>女</t>
  </si>
  <si>
    <t>景启帅</t>
  </si>
  <si>
    <t>男</t>
  </si>
  <si>
    <t>李家安</t>
  </si>
  <si>
    <t>相飞飞</t>
  </si>
  <si>
    <t>张媛</t>
  </si>
  <si>
    <t>王石磊</t>
  </si>
  <si>
    <t>景科</t>
  </si>
  <si>
    <t>赵小罡</t>
  </si>
  <si>
    <t>潘通</t>
  </si>
  <si>
    <t>叶晓伟</t>
  </si>
  <si>
    <t>杨钦榕</t>
  </si>
  <si>
    <t>张怀洲</t>
  </si>
  <si>
    <t>刘冰清</t>
  </si>
  <si>
    <t>李文欣</t>
  </si>
  <si>
    <t>董黎航</t>
  </si>
  <si>
    <t>刘俊威</t>
  </si>
  <si>
    <t>景睿</t>
  </si>
  <si>
    <t>罗苏奇</t>
  </si>
  <si>
    <t>张晋玥</t>
  </si>
  <si>
    <t>杨艺璇</t>
  </si>
  <si>
    <t>谢睿晋</t>
  </si>
  <si>
    <t>王寒</t>
  </si>
  <si>
    <t>贺菁</t>
  </si>
  <si>
    <t>硕士研究生</t>
  </si>
  <si>
    <t>01</t>
  </si>
  <si>
    <t>03</t>
  </si>
  <si>
    <t>车辆工程专业教师</t>
  </si>
  <si>
    <t>04</t>
  </si>
  <si>
    <t>05</t>
  </si>
  <si>
    <t>电子信息（物联网）专业教师</t>
  </si>
  <si>
    <t>07</t>
  </si>
  <si>
    <t>高邮湖校区服装工艺专业教师</t>
  </si>
  <si>
    <t>15</t>
  </si>
  <si>
    <t>17</t>
  </si>
  <si>
    <t>乒乓球专业教师</t>
  </si>
  <si>
    <t>18</t>
  </si>
  <si>
    <t>高邮湖校区儿少卫生与妇幼保健专业教师</t>
  </si>
  <si>
    <t>笔试成绩</t>
    <phoneticPr fontId="1" type="noConversion"/>
  </si>
  <si>
    <t>试讲成绩</t>
    <phoneticPr fontId="1" type="noConversion"/>
  </si>
  <si>
    <t>合成成绩</t>
    <phoneticPr fontId="1" type="noConversion"/>
  </si>
  <si>
    <t>排名</t>
    <phoneticPr fontId="1" type="noConversion"/>
  </si>
  <si>
    <t>2024年3月扬州市职业大学公开招聘教师等专业技术人员资格复审人员名单（二）</t>
    <phoneticPr fontId="1" type="noConversion"/>
  </si>
  <si>
    <t>王萌萌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</si>
</sst>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_);[Red]\(0.00\)"/>
  </numFmts>
  <fonts count="8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177" fontId="0" fillId="0" borderId="0" xfId="0" applyNumberFormat="1" applyFill="1" applyAlignment="1"/>
    <xf numFmtId="177" fontId="2" fillId="0" borderId="1" xfId="0" applyNumberFormat="1" applyFont="1" applyFill="1" applyBorder="1" applyAlignment="1"/>
    <xf numFmtId="177" fontId="2" fillId="0" borderId="2" xfId="0" applyNumberFormat="1" applyFont="1" applyFill="1" applyBorder="1" applyAlignment="1"/>
    <xf numFmtId="176" fontId="2" fillId="0" borderId="2" xfId="0" applyNumberFormat="1" applyFont="1" applyFill="1" applyBorder="1" applyAlignment="1"/>
    <xf numFmtId="177" fontId="0" fillId="0" borderId="1" xfId="0" applyNumberFormat="1" applyFill="1" applyBorder="1" applyAlignment="1"/>
    <xf numFmtId="177" fontId="0" fillId="0" borderId="2" xfId="0" applyNumberFormat="1" applyFill="1" applyBorder="1" applyAlignment="1"/>
    <xf numFmtId="177" fontId="0" fillId="0" borderId="0" xfId="0" applyNumberFormat="1" applyFill="1" applyBorder="1" applyAlignment="1"/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49" fontId="5" fillId="0" borderId="0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7">
    <dxf>
      <fill>
        <patternFill patternType="solid">
          <fgColor theme="9" tint="0.79995117038483843"/>
          <bgColor theme="9" tint="0.79995117038483843"/>
        </patternFill>
      </fill>
    </dxf>
    <dxf>
      <fill>
        <patternFill patternType="solid">
          <fgColor theme="9" tint="0.79995117038483843"/>
          <bgColor theme="9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horizontal style="thin">
          <color theme="9" tint="0.39994506668294322"/>
        </horizontal>
      </border>
    </dxf>
  </dxfs>
  <tableStyles count="1" defaultTableStyle="TableStyleMedium2" defaultPivotStyle="PivotStyleMedium9">
    <tableStyle name="TableStylePreset3_Accent6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workbookViewId="0">
      <selection activeCell="L11" sqref="L11"/>
    </sheetView>
  </sheetViews>
  <sheetFormatPr defaultColWidth="8.875" defaultRowHeight="13.5" x14ac:dyDescent="0.15"/>
  <cols>
    <col min="1" max="1" width="8.875" style="2"/>
    <col min="2" max="2" width="35.125" style="2" customWidth="1"/>
    <col min="3" max="3" width="10" style="2" customWidth="1"/>
    <col min="4" max="4" width="6" style="2" customWidth="1"/>
    <col min="5" max="5" width="12.75" style="2" customWidth="1"/>
    <col min="6" max="6" width="10.25" style="2" customWidth="1"/>
    <col min="7" max="7" width="11.125" style="12" customWidth="1"/>
    <col min="8" max="8" width="10.875" style="12" customWidth="1"/>
    <col min="9" max="9" width="8.875" style="8"/>
    <col min="10" max="10" width="12" style="2" customWidth="1"/>
    <col min="11" max="16384" width="8.875" style="2"/>
  </cols>
  <sheetData>
    <row r="1" spans="1:10" ht="26.25" customHeight="1" x14ac:dyDescent="0.15">
      <c r="A1" s="22" t="s">
        <v>110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4" customFormat="1" ht="18.75" customHeight="1" x14ac:dyDescent="0.15">
      <c r="A2" s="3" t="s">
        <v>62</v>
      </c>
      <c r="B2" s="3" t="s">
        <v>63</v>
      </c>
      <c r="C2" s="3" t="s">
        <v>0</v>
      </c>
      <c r="D2" s="3" t="s">
        <v>64</v>
      </c>
      <c r="E2" s="3" t="s">
        <v>65</v>
      </c>
      <c r="F2" s="3" t="s">
        <v>106</v>
      </c>
      <c r="G2" s="20" t="s">
        <v>107</v>
      </c>
      <c r="H2" s="20" t="s">
        <v>108</v>
      </c>
      <c r="I2" s="3" t="s">
        <v>109</v>
      </c>
      <c r="J2" s="3" t="s">
        <v>1</v>
      </c>
    </row>
    <row r="3" spans="1:10" x14ac:dyDescent="0.15">
      <c r="A3" s="1" t="s">
        <v>93</v>
      </c>
      <c r="B3" s="1" t="s">
        <v>4</v>
      </c>
      <c r="C3" s="1" t="s">
        <v>111</v>
      </c>
      <c r="D3" s="1" t="s">
        <v>68</v>
      </c>
      <c r="E3" s="1" t="s">
        <v>92</v>
      </c>
      <c r="F3" s="1"/>
      <c r="G3" s="13">
        <v>77.599999999999994</v>
      </c>
      <c r="H3" s="13">
        <v>77.599999999999994</v>
      </c>
      <c r="I3" s="1">
        <v>1</v>
      </c>
      <c r="J3" s="5"/>
    </row>
    <row r="4" spans="1:10" x14ac:dyDescent="0.15">
      <c r="A4" s="1" t="s">
        <v>93</v>
      </c>
      <c r="B4" s="1" t="s">
        <v>4</v>
      </c>
      <c r="C4" s="1" t="s">
        <v>71</v>
      </c>
      <c r="D4" s="1" t="s">
        <v>70</v>
      </c>
      <c r="E4" s="1" t="s">
        <v>92</v>
      </c>
      <c r="F4" s="1"/>
      <c r="G4" s="13">
        <v>67.599999999999994</v>
      </c>
      <c r="H4" s="13">
        <v>67.599999999999994</v>
      </c>
      <c r="I4" s="1">
        <v>2</v>
      </c>
      <c r="J4" s="5"/>
    </row>
    <row r="5" spans="1:10" x14ac:dyDescent="0.15">
      <c r="A5" s="1" t="s">
        <v>93</v>
      </c>
      <c r="B5" s="1" t="s">
        <v>4</v>
      </c>
      <c r="C5" s="1" t="s">
        <v>69</v>
      </c>
      <c r="D5" s="1" t="s">
        <v>70</v>
      </c>
      <c r="E5" s="1" t="s">
        <v>92</v>
      </c>
      <c r="F5" s="1"/>
      <c r="G5" s="13">
        <v>67</v>
      </c>
      <c r="H5" s="13">
        <v>67</v>
      </c>
      <c r="I5" s="1">
        <v>3</v>
      </c>
      <c r="J5" s="5"/>
    </row>
    <row r="6" spans="1:10" x14ac:dyDescent="0.15">
      <c r="A6" s="1" t="s">
        <v>3</v>
      </c>
      <c r="B6" s="1" t="s">
        <v>4</v>
      </c>
      <c r="C6" s="1" t="s">
        <v>5</v>
      </c>
      <c r="D6" s="1" t="s">
        <v>68</v>
      </c>
      <c r="E6" s="1" t="s">
        <v>92</v>
      </c>
      <c r="F6" s="1">
        <v>81.5</v>
      </c>
      <c r="G6" s="13">
        <v>84.6</v>
      </c>
      <c r="H6" s="14">
        <f>F6*0.4+G6*0.6</f>
        <v>83.36</v>
      </c>
      <c r="I6" s="1">
        <v>1</v>
      </c>
      <c r="J6" s="6"/>
    </row>
    <row r="7" spans="1:10" x14ac:dyDescent="0.15">
      <c r="A7" s="1" t="s">
        <v>3</v>
      </c>
      <c r="B7" s="1" t="s">
        <v>4</v>
      </c>
      <c r="C7" s="1" t="s">
        <v>6</v>
      </c>
      <c r="D7" s="1" t="s">
        <v>70</v>
      </c>
      <c r="E7" s="1" t="s">
        <v>92</v>
      </c>
      <c r="F7" s="1">
        <v>78.45</v>
      </c>
      <c r="G7" s="13">
        <v>81.400000000000006</v>
      </c>
      <c r="H7" s="14">
        <f>F7*0.4+G7*0.6</f>
        <v>80.22</v>
      </c>
      <c r="I7" s="1">
        <v>2</v>
      </c>
      <c r="J7" s="6"/>
    </row>
    <row r="8" spans="1:10" x14ac:dyDescent="0.15">
      <c r="A8" s="1" t="s">
        <v>3</v>
      </c>
      <c r="B8" s="1" t="s">
        <v>4</v>
      </c>
      <c r="C8" s="1" t="s">
        <v>2</v>
      </c>
      <c r="D8" s="1" t="s">
        <v>70</v>
      </c>
      <c r="E8" s="1" t="s">
        <v>92</v>
      </c>
      <c r="F8" s="1">
        <v>84.95</v>
      </c>
      <c r="G8" s="13">
        <v>74</v>
      </c>
      <c r="H8" s="14">
        <f>F8*0.4+G8*0.6</f>
        <v>78.38</v>
      </c>
      <c r="I8" s="1">
        <v>3</v>
      </c>
      <c r="J8" s="6"/>
    </row>
    <row r="9" spans="1:10" x14ac:dyDescent="0.15">
      <c r="A9" s="1" t="s">
        <v>94</v>
      </c>
      <c r="B9" s="1" t="s">
        <v>95</v>
      </c>
      <c r="C9" s="1" t="s">
        <v>72</v>
      </c>
      <c r="D9" s="1" t="s">
        <v>70</v>
      </c>
      <c r="E9" s="1" t="s">
        <v>92</v>
      </c>
      <c r="F9" s="1"/>
      <c r="G9" s="13">
        <v>76</v>
      </c>
      <c r="H9" s="13">
        <v>76</v>
      </c>
      <c r="I9" s="1">
        <v>1</v>
      </c>
      <c r="J9" s="5"/>
    </row>
    <row r="10" spans="1:10" x14ac:dyDescent="0.15">
      <c r="A10" s="1" t="s">
        <v>94</v>
      </c>
      <c r="B10" s="1" t="s">
        <v>95</v>
      </c>
      <c r="C10" s="1" t="s">
        <v>74</v>
      </c>
      <c r="D10" s="1" t="s">
        <v>70</v>
      </c>
      <c r="E10" s="1" t="s">
        <v>92</v>
      </c>
      <c r="F10" s="1"/>
      <c r="G10" s="13">
        <v>71.400000000000006</v>
      </c>
      <c r="H10" s="13">
        <v>71.400000000000006</v>
      </c>
      <c r="I10" s="1">
        <v>2</v>
      </c>
      <c r="J10" s="5"/>
    </row>
    <row r="11" spans="1:10" x14ac:dyDescent="0.15">
      <c r="A11" s="1" t="s">
        <v>94</v>
      </c>
      <c r="B11" s="1" t="s">
        <v>95</v>
      </c>
      <c r="C11" s="1" t="s">
        <v>73</v>
      </c>
      <c r="D11" s="1" t="s">
        <v>68</v>
      </c>
      <c r="E11" s="1" t="s">
        <v>92</v>
      </c>
      <c r="F11" s="1"/>
      <c r="G11" s="13">
        <v>71.2</v>
      </c>
      <c r="H11" s="13">
        <v>71.2</v>
      </c>
      <c r="I11" s="1">
        <v>3</v>
      </c>
      <c r="J11" s="5"/>
    </row>
    <row r="12" spans="1:10" x14ac:dyDescent="0.15">
      <c r="A12" s="1" t="s">
        <v>96</v>
      </c>
      <c r="B12" s="1" t="s">
        <v>95</v>
      </c>
      <c r="C12" s="1" t="s">
        <v>75</v>
      </c>
      <c r="D12" s="1" t="s">
        <v>70</v>
      </c>
      <c r="E12" s="1" t="s">
        <v>92</v>
      </c>
      <c r="F12" s="1"/>
      <c r="G12" s="13">
        <v>85.2</v>
      </c>
      <c r="H12" s="13">
        <v>85.2</v>
      </c>
      <c r="I12" s="1">
        <v>1</v>
      </c>
      <c r="J12" s="5"/>
    </row>
    <row r="13" spans="1:10" x14ac:dyDescent="0.15">
      <c r="A13" s="1" t="s">
        <v>96</v>
      </c>
      <c r="B13" s="1" t="s">
        <v>95</v>
      </c>
      <c r="C13" s="1" t="s">
        <v>76</v>
      </c>
      <c r="D13" s="1" t="s">
        <v>70</v>
      </c>
      <c r="E13" s="1" t="s">
        <v>92</v>
      </c>
      <c r="F13" s="1"/>
      <c r="G13" s="13">
        <v>83.6</v>
      </c>
      <c r="H13" s="13">
        <v>83.6</v>
      </c>
      <c r="I13" s="1">
        <v>2</v>
      </c>
      <c r="J13" s="5"/>
    </row>
    <row r="14" spans="1:10" x14ac:dyDescent="0.15">
      <c r="A14" s="1" t="s">
        <v>96</v>
      </c>
      <c r="B14" s="1" t="s">
        <v>95</v>
      </c>
      <c r="C14" s="1" t="s">
        <v>77</v>
      </c>
      <c r="D14" s="1" t="s">
        <v>70</v>
      </c>
      <c r="E14" s="1" t="s">
        <v>92</v>
      </c>
      <c r="F14" s="1"/>
      <c r="G14" s="13">
        <v>80.599999999999994</v>
      </c>
      <c r="H14" s="13">
        <v>80.599999999999994</v>
      </c>
      <c r="I14" s="1">
        <v>3</v>
      </c>
      <c r="J14" s="5"/>
    </row>
    <row r="15" spans="1:10" s="10" customFormat="1" x14ac:dyDescent="0.15">
      <c r="A15" s="5" t="s">
        <v>97</v>
      </c>
      <c r="B15" s="5" t="s">
        <v>98</v>
      </c>
      <c r="C15" s="5" t="s">
        <v>79</v>
      </c>
      <c r="D15" s="5" t="s">
        <v>70</v>
      </c>
      <c r="E15" s="5" t="s">
        <v>92</v>
      </c>
      <c r="F15" s="5"/>
      <c r="G15" s="15">
        <v>78.599999999999994</v>
      </c>
      <c r="H15" s="14">
        <v>78.599999999999994</v>
      </c>
      <c r="I15" s="5">
        <v>1</v>
      </c>
      <c r="J15" s="5"/>
    </row>
    <row r="16" spans="1:10" s="10" customFormat="1" x14ac:dyDescent="0.15">
      <c r="A16" s="5" t="s">
        <v>97</v>
      </c>
      <c r="B16" s="5" t="s">
        <v>98</v>
      </c>
      <c r="C16" s="5" t="s">
        <v>80</v>
      </c>
      <c r="D16" s="5" t="s">
        <v>70</v>
      </c>
      <c r="E16" s="5" t="s">
        <v>92</v>
      </c>
      <c r="F16" s="5"/>
      <c r="G16" s="15">
        <v>73.400000000000006</v>
      </c>
      <c r="H16" s="14">
        <v>73.400000000000006</v>
      </c>
      <c r="I16" s="5">
        <v>2</v>
      </c>
      <c r="J16" s="5"/>
    </row>
    <row r="17" spans="1:10" s="10" customFormat="1" x14ac:dyDescent="0.15">
      <c r="A17" s="5" t="s">
        <v>97</v>
      </c>
      <c r="B17" s="5" t="s">
        <v>98</v>
      </c>
      <c r="C17" s="5" t="s">
        <v>78</v>
      </c>
      <c r="D17" s="5" t="s">
        <v>70</v>
      </c>
      <c r="E17" s="5" t="s">
        <v>92</v>
      </c>
      <c r="F17" s="5"/>
      <c r="G17" s="15">
        <v>73.2</v>
      </c>
      <c r="H17" s="14">
        <v>73.2</v>
      </c>
      <c r="I17" s="5">
        <v>3</v>
      </c>
      <c r="J17" s="5"/>
    </row>
    <row r="18" spans="1:10" s="10" customFormat="1" x14ac:dyDescent="0.15">
      <c r="A18" s="5" t="s">
        <v>13</v>
      </c>
      <c r="B18" s="5" t="s">
        <v>14</v>
      </c>
      <c r="C18" s="5" t="s">
        <v>15</v>
      </c>
      <c r="D18" s="5" t="s">
        <v>68</v>
      </c>
      <c r="E18" s="5" t="s">
        <v>92</v>
      </c>
      <c r="F18" s="5">
        <v>79.650000000000006</v>
      </c>
      <c r="G18" s="15">
        <v>78.2</v>
      </c>
      <c r="H18" s="14">
        <f t="shared" ref="H18:H29" si="0">F18*0.4+G18*0.6</f>
        <v>78.78</v>
      </c>
      <c r="I18" s="5">
        <v>1</v>
      </c>
      <c r="J18" s="11"/>
    </row>
    <row r="19" spans="1:10" s="10" customFormat="1" x14ac:dyDescent="0.15">
      <c r="A19" s="5" t="s">
        <v>13</v>
      </c>
      <c r="B19" s="5" t="s">
        <v>14</v>
      </c>
      <c r="C19" s="5" t="s">
        <v>16</v>
      </c>
      <c r="D19" s="5" t="s">
        <v>70</v>
      </c>
      <c r="E19" s="5" t="s">
        <v>92</v>
      </c>
      <c r="F19" s="5">
        <v>76.25</v>
      </c>
      <c r="G19" s="15">
        <v>76</v>
      </c>
      <c r="H19" s="14">
        <f t="shared" si="0"/>
        <v>76.099999999999994</v>
      </c>
      <c r="I19" s="5">
        <v>2</v>
      </c>
      <c r="J19" s="11"/>
    </row>
    <row r="20" spans="1:10" s="10" customFormat="1" x14ac:dyDescent="0.15">
      <c r="A20" s="5" t="s">
        <v>13</v>
      </c>
      <c r="B20" s="5" t="s">
        <v>14</v>
      </c>
      <c r="C20" s="5" t="s">
        <v>12</v>
      </c>
      <c r="D20" s="5" t="s">
        <v>68</v>
      </c>
      <c r="E20" s="5" t="s">
        <v>92</v>
      </c>
      <c r="F20" s="5">
        <v>81.400000000000006</v>
      </c>
      <c r="G20" s="15">
        <v>71.599999999999994</v>
      </c>
      <c r="H20" s="14">
        <f t="shared" si="0"/>
        <v>75.52</v>
      </c>
      <c r="I20" s="5">
        <v>3</v>
      </c>
      <c r="J20" s="11"/>
    </row>
    <row r="21" spans="1:10" s="10" customFormat="1" x14ac:dyDescent="0.15">
      <c r="A21" s="5" t="s">
        <v>17</v>
      </c>
      <c r="B21" s="5" t="s">
        <v>18</v>
      </c>
      <c r="C21" s="5" t="s">
        <v>19</v>
      </c>
      <c r="D21" s="5" t="s">
        <v>68</v>
      </c>
      <c r="E21" s="5" t="s">
        <v>92</v>
      </c>
      <c r="F21" s="5">
        <v>73.55</v>
      </c>
      <c r="G21" s="15">
        <v>78.599999999999994</v>
      </c>
      <c r="H21" s="14">
        <f t="shared" si="0"/>
        <v>76.58</v>
      </c>
      <c r="I21" s="5">
        <v>1</v>
      </c>
      <c r="J21" s="11"/>
    </row>
    <row r="22" spans="1:10" s="10" customFormat="1" x14ac:dyDescent="0.15">
      <c r="A22" s="5" t="s">
        <v>17</v>
      </c>
      <c r="B22" s="5" t="s">
        <v>18</v>
      </c>
      <c r="C22" s="5" t="s">
        <v>20</v>
      </c>
      <c r="D22" s="5" t="s">
        <v>70</v>
      </c>
      <c r="E22" s="5" t="s">
        <v>92</v>
      </c>
      <c r="F22" s="5">
        <v>72.849999999999994</v>
      </c>
      <c r="G22" s="15">
        <v>74</v>
      </c>
      <c r="H22" s="14">
        <f t="shared" si="0"/>
        <v>73.539999999999992</v>
      </c>
      <c r="I22" s="5">
        <v>2</v>
      </c>
      <c r="J22" s="11"/>
    </row>
    <row r="23" spans="1:10" s="10" customFormat="1" x14ac:dyDescent="0.15">
      <c r="A23" s="5" t="s">
        <v>17</v>
      </c>
      <c r="B23" s="5" t="s">
        <v>18</v>
      </c>
      <c r="C23" s="5" t="s">
        <v>21</v>
      </c>
      <c r="D23" s="5" t="s">
        <v>68</v>
      </c>
      <c r="E23" s="5" t="s">
        <v>92</v>
      </c>
      <c r="F23" s="5">
        <v>72.599999999999994</v>
      </c>
      <c r="G23" s="15">
        <v>72</v>
      </c>
      <c r="H23" s="14">
        <f t="shared" si="0"/>
        <v>72.239999999999995</v>
      </c>
      <c r="I23" s="5">
        <v>3</v>
      </c>
      <c r="J23" s="11"/>
    </row>
    <row r="24" spans="1:10" s="10" customFormat="1" x14ac:dyDescent="0.15">
      <c r="A24" s="5" t="s">
        <v>23</v>
      </c>
      <c r="B24" s="5" t="s">
        <v>24</v>
      </c>
      <c r="C24" s="5" t="s">
        <v>26</v>
      </c>
      <c r="D24" s="5" t="s">
        <v>68</v>
      </c>
      <c r="E24" s="5" t="s">
        <v>92</v>
      </c>
      <c r="F24" s="5">
        <v>83.4</v>
      </c>
      <c r="G24" s="15">
        <v>86.8</v>
      </c>
      <c r="H24" s="14">
        <f t="shared" si="0"/>
        <v>85.44</v>
      </c>
      <c r="I24" s="5">
        <v>1</v>
      </c>
      <c r="J24" s="11"/>
    </row>
    <row r="25" spans="1:10" s="10" customFormat="1" x14ac:dyDescent="0.15">
      <c r="A25" s="5" t="s">
        <v>23</v>
      </c>
      <c r="B25" s="5" t="s">
        <v>24</v>
      </c>
      <c r="C25" s="5" t="s">
        <v>25</v>
      </c>
      <c r="D25" s="5" t="s">
        <v>68</v>
      </c>
      <c r="E25" s="5" t="s">
        <v>92</v>
      </c>
      <c r="F25" s="5">
        <v>83.7</v>
      </c>
      <c r="G25" s="15">
        <v>78.8</v>
      </c>
      <c r="H25" s="14">
        <f t="shared" si="0"/>
        <v>80.759999999999991</v>
      </c>
      <c r="I25" s="5">
        <v>2</v>
      </c>
      <c r="J25" s="11"/>
    </row>
    <row r="26" spans="1:10" s="10" customFormat="1" x14ac:dyDescent="0.15">
      <c r="A26" s="5" t="s">
        <v>23</v>
      </c>
      <c r="B26" s="5" t="s">
        <v>24</v>
      </c>
      <c r="C26" s="5" t="s">
        <v>22</v>
      </c>
      <c r="D26" s="5" t="s">
        <v>70</v>
      </c>
      <c r="E26" s="5" t="s">
        <v>92</v>
      </c>
      <c r="F26" s="5">
        <v>84.9</v>
      </c>
      <c r="G26" s="15">
        <v>77.400000000000006</v>
      </c>
      <c r="H26" s="14">
        <f t="shared" si="0"/>
        <v>80.400000000000006</v>
      </c>
      <c r="I26" s="5">
        <v>3</v>
      </c>
      <c r="J26" s="11"/>
    </row>
    <row r="27" spans="1:10" x14ac:dyDescent="0.15">
      <c r="A27" s="1" t="s">
        <v>8</v>
      </c>
      <c r="B27" s="1" t="s">
        <v>9</v>
      </c>
      <c r="C27" s="1" t="s">
        <v>10</v>
      </c>
      <c r="D27" s="1" t="s">
        <v>70</v>
      </c>
      <c r="E27" s="1" t="s">
        <v>92</v>
      </c>
      <c r="F27" s="1">
        <v>83.5</v>
      </c>
      <c r="G27" s="16">
        <v>84.4</v>
      </c>
      <c r="H27" s="17">
        <f t="shared" si="0"/>
        <v>84.039999999999992</v>
      </c>
      <c r="I27" s="1">
        <v>1</v>
      </c>
      <c r="J27" s="6"/>
    </row>
    <row r="28" spans="1:10" x14ac:dyDescent="0.15">
      <c r="A28" s="1" t="s">
        <v>8</v>
      </c>
      <c r="B28" s="1" t="s">
        <v>9</v>
      </c>
      <c r="C28" s="1" t="s">
        <v>7</v>
      </c>
      <c r="D28" s="1" t="s">
        <v>70</v>
      </c>
      <c r="E28" s="1" t="s">
        <v>92</v>
      </c>
      <c r="F28" s="1">
        <v>83.9</v>
      </c>
      <c r="G28" s="16">
        <v>81.2</v>
      </c>
      <c r="H28" s="17">
        <f t="shared" si="0"/>
        <v>82.28</v>
      </c>
      <c r="I28" s="19">
        <v>2</v>
      </c>
      <c r="J28" s="6"/>
    </row>
    <row r="29" spans="1:10" x14ac:dyDescent="0.15">
      <c r="A29" s="1" t="s">
        <v>8</v>
      </c>
      <c r="B29" s="1" t="s">
        <v>9</v>
      </c>
      <c r="C29" s="1" t="s">
        <v>11</v>
      </c>
      <c r="D29" s="1" t="s">
        <v>70</v>
      </c>
      <c r="E29" s="1" t="s">
        <v>92</v>
      </c>
      <c r="F29" s="1">
        <v>77.25</v>
      </c>
      <c r="G29" s="16">
        <v>81.599999999999994</v>
      </c>
      <c r="H29" s="17">
        <f t="shared" si="0"/>
        <v>79.86</v>
      </c>
      <c r="I29" s="1">
        <v>3</v>
      </c>
      <c r="J29" s="6"/>
    </row>
    <row r="30" spans="1:10" x14ac:dyDescent="0.15">
      <c r="A30" s="1" t="s">
        <v>99</v>
      </c>
      <c r="B30" s="1" t="s">
        <v>100</v>
      </c>
      <c r="C30" s="1" t="s">
        <v>81</v>
      </c>
      <c r="D30" s="1" t="s">
        <v>68</v>
      </c>
      <c r="E30" s="1" t="s">
        <v>92</v>
      </c>
      <c r="F30" s="1"/>
      <c r="G30" s="16">
        <v>81</v>
      </c>
      <c r="H30" s="16">
        <v>81</v>
      </c>
      <c r="I30" s="1">
        <v>1</v>
      </c>
      <c r="J30" s="5"/>
    </row>
    <row r="31" spans="1:10" x14ac:dyDescent="0.15">
      <c r="A31" s="1" t="s">
        <v>99</v>
      </c>
      <c r="B31" s="1" t="s">
        <v>100</v>
      </c>
      <c r="C31" s="1" t="s">
        <v>82</v>
      </c>
      <c r="D31" s="1" t="s">
        <v>68</v>
      </c>
      <c r="E31" s="1" t="s">
        <v>92</v>
      </c>
      <c r="F31" s="1"/>
      <c r="G31" s="16">
        <v>80.8</v>
      </c>
      <c r="H31" s="16">
        <v>80.8</v>
      </c>
      <c r="I31" s="1">
        <v>2</v>
      </c>
      <c r="J31" s="5"/>
    </row>
    <row r="32" spans="1:10" x14ac:dyDescent="0.15">
      <c r="A32" s="1" t="s">
        <v>28</v>
      </c>
      <c r="B32" s="1" t="s">
        <v>29</v>
      </c>
      <c r="C32" s="1" t="s">
        <v>27</v>
      </c>
      <c r="D32" s="1" t="s">
        <v>68</v>
      </c>
      <c r="E32" s="1" t="s">
        <v>92</v>
      </c>
      <c r="F32" s="1">
        <v>76.650000000000006</v>
      </c>
      <c r="G32" s="16">
        <v>87.2</v>
      </c>
      <c r="H32" s="17">
        <f t="shared" ref="H32:H46" si="1">F32*0.4+G32*0.6</f>
        <v>82.98</v>
      </c>
      <c r="I32" s="1">
        <v>1</v>
      </c>
      <c r="J32" s="6"/>
    </row>
    <row r="33" spans="1:10" x14ac:dyDescent="0.15">
      <c r="A33" s="1" t="s">
        <v>28</v>
      </c>
      <c r="B33" s="1" t="s">
        <v>29</v>
      </c>
      <c r="C33" s="1" t="s">
        <v>30</v>
      </c>
      <c r="D33" s="1" t="s">
        <v>68</v>
      </c>
      <c r="E33" s="1" t="s">
        <v>92</v>
      </c>
      <c r="F33" s="1">
        <v>75.95</v>
      </c>
      <c r="G33" s="16">
        <v>82.2</v>
      </c>
      <c r="H33" s="17">
        <f t="shared" si="1"/>
        <v>79.7</v>
      </c>
      <c r="I33" s="1">
        <v>2</v>
      </c>
      <c r="J33" s="6"/>
    </row>
    <row r="34" spans="1:10" x14ac:dyDescent="0.15">
      <c r="A34" s="1" t="s">
        <v>28</v>
      </c>
      <c r="B34" s="1" t="s">
        <v>29</v>
      </c>
      <c r="C34" s="1" t="s">
        <v>31</v>
      </c>
      <c r="D34" s="1" t="s">
        <v>68</v>
      </c>
      <c r="E34" s="1" t="s">
        <v>92</v>
      </c>
      <c r="F34" s="1">
        <v>72.2</v>
      </c>
      <c r="G34" s="16">
        <v>83.8</v>
      </c>
      <c r="H34" s="17">
        <f t="shared" si="1"/>
        <v>79.16</v>
      </c>
      <c r="I34" s="1">
        <v>3</v>
      </c>
      <c r="J34" s="6"/>
    </row>
    <row r="35" spans="1:10" x14ac:dyDescent="0.15">
      <c r="A35" s="1" t="s">
        <v>33</v>
      </c>
      <c r="B35" s="1" t="s">
        <v>34</v>
      </c>
      <c r="C35" s="1" t="s">
        <v>36</v>
      </c>
      <c r="D35" s="1" t="s">
        <v>68</v>
      </c>
      <c r="E35" s="1" t="s">
        <v>92</v>
      </c>
      <c r="F35" s="1">
        <v>79.45</v>
      </c>
      <c r="G35" s="16">
        <v>84.6</v>
      </c>
      <c r="H35" s="17">
        <f t="shared" si="1"/>
        <v>82.539999999999992</v>
      </c>
      <c r="I35" s="1">
        <v>1</v>
      </c>
      <c r="J35" s="6"/>
    </row>
    <row r="36" spans="1:10" x14ac:dyDescent="0.15">
      <c r="A36" s="1" t="s">
        <v>33</v>
      </c>
      <c r="B36" s="1" t="s">
        <v>34</v>
      </c>
      <c r="C36" s="1" t="s">
        <v>32</v>
      </c>
      <c r="D36" s="1" t="s">
        <v>68</v>
      </c>
      <c r="E36" s="1" t="s">
        <v>92</v>
      </c>
      <c r="F36" s="1">
        <v>81.55</v>
      </c>
      <c r="G36" s="16">
        <v>82.6</v>
      </c>
      <c r="H36" s="17">
        <f t="shared" si="1"/>
        <v>82.179999999999993</v>
      </c>
      <c r="I36" s="1">
        <v>2</v>
      </c>
      <c r="J36" s="6"/>
    </row>
    <row r="37" spans="1:10" x14ac:dyDescent="0.15">
      <c r="A37" s="1" t="s">
        <v>33</v>
      </c>
      <c r="B37" s="1" t="s">
        <v>34</v>
      </c>
      <c r="C37" s="1" t="s">
        <v>35</v>
      </c>
      <c r="D37" s="1" t="s">
        <v>68</v>
      </c>
      <c r="E37" s="1" t="s">
        <v>92</v>
      </c>
      <c r="F37" s="1">
        <v>80</v>
      </c>
      <c r="G37" s="16">
        <v>83</v>
      </c>
      <c r="H37" s="17">
        <f t="shared" si="1"/>
        <v>81.8</v>
      </c>
      <c r="I37" s="1">
        <v>3</v>
      </c>
      <c r="J37" s="6"/>
    </row>
    <row r="38" spans="1:10" x14ac:dyDescent="0.15">
      <c r="A38" s="1" t="s">
        <v>53</v>
      </c>
      <c r="B38" s="1" t="s">
        <v>54</v>
      </c>
      <c r="C38" s="1" t="s">
        <v>55</v>
      </c>
      <c r="D38" s="1" t="s">
        <v>68</v>
      </c>
      <c r="E38" s="1" t="s">
        <v>92</v>
      </c>
      <c r="F38" s="1">
        <v>82.8</v>
      </c>
      <c r="G38" s="16">
        <v>88.2</v>
      </c>
      <c r="H38" s="17">
        <f t="shared" si="1"/>
        <v>86.039999999999992</v>
      </c>
      <c r="I38" s="1">
        <v>1</v>
      </c>
      <c r="J38" s="6"/>
    </row>
    <row r="39" spans="1:10" x14ac:dyDescent="0.15">
      <c r="A39" s="1" t="s">
        <v>53</v>
      </c>
      <c r="B39" s="1" t="s">
        <v>54</v>
      </c>
      <c r="C39" s="1" t="s">
        <v>52</v>
      </c>
      <c r="D39" s="1" t="s">
        <v>68</v>
      </c>
      <c r="E39" s="1" t="s">
        <v>92</v>
      </c>
      <c r="F39" s="1">
        <v>83.1</v>
      </c>
      <c r="G39" s="16">
        <v>82.2</v>
      </c>
      <c r="H39" s="17">
        <f t="shared" si="1"/>
        <v>82.56</v>
      </c>
      <c r="I39" s="1">
        <v>2</v>
      </c>
      <c r="J39" s="6"/>
    </row>
    <row r="40" spans="1:10" x14ac:dyDescent="0.15">
      <c r="A40" s="1" t="s">
        <v>53</v>
      </c>
      <c r="B40" s="1" t="s">
        <v>54</v>
      </c>
      <c r="C40" s="1" t="s">
        <v>56</v>
      </c>
      <c r="D40" s="1" t="s">
        <v>68</v>
      </c>
      <c r="E40" s="1" t="s">
        <v>92</v>
      </c>
      <c r="F40" s="1">
        <v>81.150000000000006</v>
      </c>
      <c r="G40" s="16">
        <v>80.8</v>
      </c>
      <c r="H40" s="17">
        <f t="shared" si="1"/>
        <v>80.94</v>
      </c>
      <c r="I40" s="1">
        <v>3</v>
      </c>
      <c r="J40" s="6"/>
    </row>
    <row r="41" spans="1:10" x14ac:dyDescent="0.15">
      <c r="A41" s="1" t="s">
        <v>38</v>
      </c>
      <c r="B41" s="1" t="s">
        <v>39</v>
      </c>
      <c r="C41" s="1" t="s">
        <v>37</v>
      </c>
      <c r="D41" s="1" t="s">
        <v>68</v>
      </c>
      <c r="E41" s="1" t="s">
        <v>92</v>
      </c>
      <c r="F41" s="1">
        <v>80.45</v>
      </c>
      <c r="G41" s="14">
        <v>86</v>
      </c>
      <c r="H41" s="16">
        <f t="shared" si="1"/>
        <v>83.78</v>
      </c>
      <c r="I41" s="1">
        <v>1</v>
      </c>
      <c r="J41" s="6"/>
    </row>
    <row r="42" spans="1:10" x14ac:dyDescent="0.15">
      <c r="A42" s="1" t="s">
        <v>38</v>
      </c>
      <c r="B42" s="1" t="s">
        <v>39</v>
      </c>
      <c r="C42" s="1" t="s">
        <v>40</v>
      </c>
      <c r="D42" s="1" t="s">
        <v>68</v>
      </c>
      <c r="E42" s="1" t="s">
        <v>92</v>
      </c>
      <c r="F42" s="1">
        <v>77.900000000000006</v>
      </c>
      <c r="G42" s="14">
        <v>84.4</v>
      </c>
      <c r="H42" s="16">
        <f t="shared" si="1"/>
        <v>81.800000000000011</v>
      </c>
      <c r="I42" s="1">
        <v>2</v>
      </c>
      <c r="J42" s="6"/>
    </row>
    <row r="43" spans="1:10" x14ac:dyDescent="0.15">
      <c r="A43" s="1" t="s">
        <v>38</v>
      </c>
      <c r="B43" s="1" t="s">
        <v>39</v>
      </c>
      <c r="C43" s="1" t="s">
        <v>41</v>
      </c>
      <c r="D43" s="1" t="s">
        <v>68</v>
      </c>
      <c r="E43" s="1" t="s">
        <v>92</v>
      </c>
      <c r="F43" s="1">
        <v>74.75</v>
      </c>
      <c r="G43" s="14">
        <v>83</v>
      </c>
      <c r="H43" s="16">
        <f t="shared" si="1"/>
        <v>79.7</v>
      </c>
      <c r="I43" s="1">
        <v>3</v>
      </c>
      <c r="J43" s="6"/>
    </row>
    <row r="44" spans="1:10" x14ac:dyDescent="0.15">
      <c r="A44" s="1" t="s">
        <v>43</v>
      </c>
      <c r="B44" s="1" t="s">
        <v>44</v>
      </c>
      <c r="C44" s="1" t="s">
        <v>45</v>
      </c>
      <c r="D44" s="1" t="s">
        <v>68</v>
      </c>
      <c r="E44" s="1" t="s">
        <v>92</v>
      </c>
      <c r="F44" s="1">
        <v>79.75</v>
      </c>
      <c r="G44" s="14">
        <v>84.6</v>
      </c>
      <c r="H44" s="16">
        <f t="shared" si="1"/>
        <v>82.66</v>
      </c>
      <c r="I44" s="1">
        <v>1</v>
      </c>
      <c r="J44" s="6"/>
    </row>
    <row r="45" spans="1:10" x14ac:dyDescent="0.15">
      <c r="A45" s="1" t="s">
        <v>43</v>
      </c>
      <c r="B45" s="1" t="s">
        <v>44</v>
      </c>
      <c r="C45" s="1" t="s">
        <v>42</v>
      </c>
      <c r="D45" s="1" t="s">
        <v>68</v>
      </c>
      <c r="E45" s="1" t="s">
        <v>92</v>
      </c>
      <c r="F45" s="1">
        <v>80.099999999999994</v>
      </c>
      <c r="G45" s="14">
        <v>83.2</v>
      </c>
      <c r="H45" s="16">
        <f t="shared" si="1"/>
        <v>81.960000000000008</v>
      </c>
      <c r="I45" s="1">
        <v>2</v>
      </c>
      <c r="J45" s="6"/>
    </row>
    <row r="46" spans="1:10" x14ac:dyDescent="0.15">
      <c r="A46" s="1" t="s">
        <v>43</v>
      </c>
      <c r="B46" s="1" t="s">
        <v>44</v>
      </c>
      <c r="C46" s="1" t="s">
        <v>46</v>
      </c>
      <c r="D46" s="1" t="s">
        <v>68</v>
      </c>
      <c r="E46" s="1" t="s">
        <v>92</v>
      </c>
      <c r="F46" s="1">
        <v>77.900000000000006</v>
      </c>
      <c r="G46" s="14">
        <v>77.8</v>
      </c>
      <c r="H46" s="16">
        <f t="shared" si="1"/>
        <v>77.84</v>
      </c>
      <c r="I46" s="1">
        <v>3</v>
      </c>
      <c r="J46" s="6"/>
    </row>
    <row r="47" spans="1:10" x14ac:dyDescent="0.15">
      <c r="A47" s="1" t="s">
        <v>101</v>
      </c>
      <c r="B47" s="1" t="s">
        <v>44</v>
      </c>
      <c r="C47" s="1" t="s">
        <v>84</v>
      </c>
      <c r="D47" s="1" t="s">
        <v>70</v>
      </c>
      <c r="E47" s="1" t="s">
        <v>92</v>
      </c>
      <c r="F47" s="1"/>
      <c r="G47" s="14">
        <v>81</v>
      </c>
      <c r="H47" s="14">
        <v>81</v>
      </c>
      <c r="I47" s="5">
        <v>1</v>
      </c>
      <c r="J47" s="5"/>
    </row>
    <row r="48" spans="1:10" x14ac:dyDescent="0.15">
      <c r="A48" s="1" t="s">
        <v>101</v>
      </c>
      <c r="B48" s="1" t="s">
        <v>44</v>
      </c>
      <c r="C48" s="1" t="s">
        <v>83</v>
      </c>
      <c r="D48" s="1" t="s">
        <v>70</v>
      </c>
      <c r="E48" s="1" t="s">
        <v>92</v>
      </c>
      <c r="F48" s="1"/>
      <c r="G48" s="14">
        <v>79.2</v>
      </c>
      <c r="H48" s="14">
        <v>79.2</v>
      </c>
      <c r="I48" s="5">
        <v>2</v>
      </c>
      <c r="J48" s="5"/>
    </row>
    <row r="49" spans="1:10" x14ac:dyDescent="0.15">
      <c r="A49" s="1" t="s">
        <v>101</v>
      </c>
      <c r="B49" s="1" t="s">
        <v>44</v>
      </c>
      <c r="C49" s="1" t="s">
        <v>85</v>
      </c>
      <c r="D49" s="1" t="s">
        <v>70</v>
      </c>
      <c r="E49" s="1" t="s">
        <v>92</v>
      </c>
      <c r="F49" s="1"/>
      <c r="G49" s="14">
        <v>79</v>
      </c>
      <c r="H49" s="14">
        <v>79</v>
      </c>
      <c r="I49" s="5">
        <v>3</v>
      </c>
      <c r="J49" s="5"/>
    </row>
    <row r="50" spans="1:10" x14ac:dyDescent="0.15">
      <c r="A50" s="1" t="s">
        <v>47</v>
      </c>
      <c r="B50" s="1" t="s">
        <v>48</v>
      </c>
      <c r="C50" s="1" t="s">
        <v>49</v>
      </c>
      <c r="D50" s="1" t="s">
        <v>70</v>
      </c>
      <c r="E50" s="1" t="s">
        <v>92</v>
      </c>
      <c r="F50" s="1">
        <v>69.55</v>
      </c>
      <c r="G50" s="16">
        <v>82.5</v>
      </c>
      <c r="H50" s="17">
        <f>F50*0.4+G50*0.6</f>
        <v>77.319999999999993</v>
      </c>
      <c r="I50" s="1">
        <v>1</v>
      </c>
      <c r="J50" s="6"/>
    </row>
    <row r="51" spans="1:10" x14ac:dyDescent="0.15">
      <c r="A51" s="1" t="s">
        <v>47</v>
      </c>
      <c r="B51" s="1" t="s">
        <v>48</v>
      </c>
      <c r="C51" s="1" t="s">
        <v>50</v>
      </c>
      <c r="D51" s="1" t="s">
        <v>70</v>
      </c>
      <c r="E51" s="1" t="s">
        <v>92</v>
      </c>
      <c r="F51" s="1">
        <v>68.400000000000006</v>
      </c>
      <c r="G51" s="16">
        <v>82</v>
      </c>
      <c r="H51" s="17">
        <f>F51*0.4+G51*0.6</f>
        <v>76.56</v>
      </c>
      <c r="I51" s="1">
        <v>2</v>
      </c>
      <c r="J51" s="6"/>
    </row>
    <row r="52" spans="1:10" x14ac:dyDescent="0.15">
      <c r="A52" s="1" t="s">
        <v>47</v>
      </c>
      <c r="B52" s="1" t="s">
        <v>48</v>
      </c>
      <c r="C52" s="1" t="s">
        <v>51</v>
      </c>
      <c r="D52" s="1" t="s">
        <v>68</v>
      </c>
      <c r="E52" s="1" t="s">
        <v>92</v>
      </c>
      <c r="F52" s="1">
        <v>67.400000000000006</v>
      </c>
      <c r="G52" s="16">
        <v>68.400000000000006</v>
      </c>
      <c r="H52" s="17">
        <f>F52*0.4+G52*0.6</f>
        <v>68</v>
      </c>
      <c r="I52" s="1">
        <v>3</v>
      </c>
      <c r="J52" s="6"/>
    </row>
    <row r="53" spans="1:10" x14ac:dyDescent="0.15">
      <c r="A53" s="1" t="s">
        <v>102</v>
      </c>
      <c r="B53" s="1" t="s">
        <v>103</v>
      </c>
      <c r="C53" s="1" t="s">
        <v>86</v>
      </c>
      <c r="D53" s="1" t="s">
        <v>70</v>
      </c>
      <c r="E53" s="1" t="s">
        <v>92</v>
      </c>
      <c r="F53" s="1"/>
      <c r="G53" s="16">
        <v>86.4</v>
      </c>
      <c r="H53" s="16">
        <v>86.4</v>
      </c>
      <c r="I53" s="1">
        <v>1</v>
      </c>
      <c r="J53" s="5"/>
    </row>
    <row r="54" spans="1:10" x14ac:dyDescent="0.15">
      <c r="A54" s="1" t="s">
        <v>102</v>
      </c>
      <c r="B54" s="1" t="s">
        <v>103</v>
      </c>
      <c r="C54" s="1" t="s">
        <v>87</v>
      </c>
      <c r="D54" s="1" t="s">
        <v>68</v>
      </c>
      <c r="E54" s="1" t="s">
        <v>92</v>
      </c>
      <c r="F54" s="1"/>
      <c r="G54" s="16">
        <v>85.3</v>
      </c>
      <c r="H54" s="16">
        <v>85.3</v>
      </c>
      <c r="I54" s="1">
        <v>2</v>
      </c>
      <c r="J54" s="5"/>
    </row>
    <row r="55" spans="1:10" x14ac:dyDescent="0.15">
      <c r="A55" s="1" t="s">
        <v>102</v>
      </c>
      <c r="B55" s="1" t="s">
        <v>103</v>
      </c>
      <c r="C55" s="1" t="s">
        <v>88</v>
      </c>
      <c r="D55" s="1" t="s">
        <v>68</v>
      </c>
      <c r="E55" s="1" t="s">
        <v>92</v>
      </c>
      <c r="F55" s="1"/>
      <c r="G55" s="16">
        <v>85.1</v>
      </c>
      <c r="H55" s="16">
        <v>85.1</v>
      </c>
      <c r="I55" s="1">
        <v>3</v>
      </c>
      <c r="J55" s="5"/>
    </row>
    <row r="56" spans="1:10" x14ac:dyDescent="0.15">
      <c r="A56" s="1" t="s">
        <v>104</v>
      </c>
      <c r="B56" s="1" t="s">
        <v>105</v>
      </c>
      <c r="C56" s="1" t="s">
        <v>90</v>
      </c>
      <c r="D56" s="1" t="s">
        <v>68</v>
      </c>
      <c r="E56" s="1" t="s">
        <v>92</v>
      </c>
      <c r="F56" s="1"/>
      <c r="G56" s="16">
        <v>81.099999999999994</v>
      </c>
      <c r="H56" s="16">
        <v>81.099999999999994</v>
      </c>
      <c r="I56" s="1">
        <v>1</v>
      </c>
      <c r="J56" s="5"/>
    </row>
    <row r="57" spans="1:10" x14ac:dyDescent="0.15">
      <c r="A57" s="1" t="s">
        <v>104</v>
      </c>
      <c r="B57" s="1" t="s">
        <v>105</v>
      </c>
      <c r="C57" s="1" t="s">
        <v>89</v>
      </c>
      <c r="D57" s="1" t="s">
        <v>70</v>
      </c>
      <c r="E57" s="1" t="s">
        <v>92</v>
      </c>
      <c r="F57" s="1"/>
      <c r="G57" s="16">
        <v>81</v>
      </c>
      <c r="H57" s="16">
        <v>81</v>
      </c>
      <c r="I57" s="1">
        <v>2</v>
      </c>
      <c r="J57" s="5"/>
    </row>
    <row r="58" spans="1:10" x14ac:dyDescent="0.15">
      <c r="A58" s="1" t="s">
        <v>104</v>
      </c>
      <c r="B58" s="1" t="s">
        <v>105</v>
      </c>
      <c r="C58" s="1" t="s">
        <v>91</v>
      </c>
      <c r="D58" s="1" t="s">
        <v>68</v>
      </c>
      <c r="E58" s="1" t="s">
        <v>92</v>
      </c>
      <c r="F58" s="1"/>
      <c r="G58" s="16">
        <v>74.8</v>
      </c>
      <c r="H58" s="16">
        <v>74.8</v>
      </c>
      <c r="I58" s="1">
        <v>3</v>
      </c>
      <c r="J58" s="5"/>
    </row>
    <row r="59" spans="1:10" x14ac:dyDescent="0.15">
      <c r="A59" s="1" t="s">
        <v>58</v>
      </c>
      <c r="B59" s="1" t="s">
        <v>59</v>
      </c>
      <c r="C59" s="1" t="s">
        <v>57</v>
      </c>
      <c r="D59" s="1" t="s">
        <v>68</v>
      </c>
      <c r="E59" s="1" t="s">
        <v>92</v>
      </c>
      <c r="F59" s="1">
        <v>76.45</v>
      </c>
      <c r="G59" s="16">
        <v>82</v>
      </c>
      <c r="H59" s="17">
        <f>F59*0.4+G59*0.6</f>
        <v>79.78</v>
      </c>
      <c r="I59" s="1">
        <v>1</v>
      </c>
      <c r="J59" s="6"/>
    </row>
    <row r="60" spans="1:10" x14ac:dyDescent="0.15">
      <c r="A60" s="1" t="s">
        <v>58</v>
      </c>
      <c r="B60" s="1" t="s">
        <v>59</v>
      </c>
      <c r="C60" s="1" t="s">
        <v>61</v>
      </c>
      <c r="D60" s="1" t="s">
        <v>68</v>
      </c>
      <c r="E60" s="1" t="s">
        <v>92</v>
      </c>
      <c r="F60" s="1">
        <v>66</v>
      </c>
      <c r="G60" s="16">
        <v>83.8</v>
      </c>
      <c r="H60" s="17">
        <f>F60*0.4+G60*0.6</f>
        <v>76.679999999999993</v>
      </c>
      <c r="I60" s="1">
        <v>2</v>
      </c>
      <c r="J60" s="6"/>
    </row>
    <row r="61" spans="1:10" x14ac:dyDescent="0.15">
      <c r="A61" s="1" t="s">
        <v>58</v>
      </c>
      <c r="B61" s="1" t="s">
        <v>59</v>
      </c>
      <c r="C61" s="1" t="s">
        <v>60</v>
      </c>
      <c r="D61" s="1" t="s">
        <v>68</v>
      </c>
      <c r="E61" s="1" t="s">
        <v>92</v>
      </c>
      <c r="F61" s="1">
        <v>66.349999999999994</v>
      </c>
      <c r="G61" s="16">
        <v>83.2</v>
      </c>
      <c r="H61" s="17">
        <f>F61*0.4+G61*0.6</f>
        <v>76.460000000000008</v>
      </c>
      <c r="I61" s="1">
        <v>3</v>
      </c>
      <c r="J61" s="6"/>
    </row>
    <row r="62" spans="1:10" x14ac:dyDescent="0.15">
      <c r="A62" s="9"/>
      <c r="B62" s="9"/>
      <c r="C62" s="9"/>
      <c r="D62" s="9"/>
      <c r="E62" s="9"/>
      <c r="F62" s="9"/>
      <c r="G62" s="18"/>
      <c r="H62" s="18"/>
      <c r="I62" s="7"/>
    </row>
    <row r="64" spans="1:10" x14ac:dyDescent="0.15">
      <c r="B64" s="21" t="s">
        <v>66</v>
      </c>
      <c r="C64" s="21"/>
      <c r="D64" s="21"/>
      <c r="E64" s="21"/>
      <c r="F64" s="21"/>
    </row>
    <row r="65" spans="2:6" x14ac:dyDescent="0.15">
      <c r="B65" s="21" t="s">
        <v>67</v>
      </c>
      <c r="C65" s="21"/>
      <c r="D65" s="21"/>
      <c r="E65" s="21"/>
      <c r="F65" s="21"/>
    </row>
  </sheetData>
  <sortState xmlns:xlrd2="http://schemas.microsoft.com/office/spreadsheetml/2017/richdata2" ref="A85:N105">
    <sortCondition ref="A85:A105"/>
    <sortCondition descending="1" ref="H85:H105"/>
  </sortState>
  <mergeCells count="3">
    <mergeCell ref="B64:F64"/>
    <mergeCell ref="B65:F65"/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谭卉</cp:lastModifiedBy>
  <cp:lastPrinted>2024-05-18T07:40:02Z</cp:lastPrinted>
  <dcterms:created xsi:type="dcterms:W3CDTF">2006-09-16T00:00:00Z</dcterms:created>
  <dcterms:modified xsi:type="dcterms:W3CDTF">2024-05-20T03:05:18Z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A67431B818574EFDA3BCE3323E7A04F3_13</vt:lpwstr>
  </property>
  <property fmtid="{D5CDD505-2E9C-101B-9397-08002B2CF9AE}" pid="3" name="KSOProductBuildVer">
    <vt:lpwstr>2052-12.1.0.16729</vt:lpwstr>
  </property>
</Properties>
</file>