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<sst xmlns="http://schemas.openxmlformats.org/spreadsheetml/2006/main" count="142" uniqueCount="82">
  <si>
    <t>医学院耗材清单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</si>
  <si>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</si>
  <si>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物品名称</t>
    </r>
  </si>
  <si>
    <r>
      <rPr>
        <b/>
        <sz val="12"/>
        <color rgb="FF000000"/>
        <rFont val="宋体"/>
        <charset val="134"/>
      </rPr>
      <t>规格型号</t>
    </r>
  </si>
  <si>
    <r>
      <rPr>
        <b/>
        <sz val="12"/>
        <color rgb="FF000000"/>
        <rFont val="宋体"/>
        <charset val="134"/>
      </rPr>
      <t>单位</t>
    </r>
  </si>
  <si>
    <r>
      <rPr>
        <b/>
        <sz val="12"/>
        <color rgb="FF000000"/>
        <rFont val="宋体"/>
        <charset val="134"/>
      </rPr>
      <t>上半年数量</t>
    </r>
  </si>
  <si>
    <r>
      <rPr>
        <b/>
        <sz val="12"/>
        <color rgb="FF000000"/>
        <rFont val="宋体"/>
        <charset val="134"/>
      </rPr>
      <t>下半年数量</t>
    </r>
  </si>
  <si>
    <t>全年数量</t>
  </si>
  <si>
    <t>单价（元）</t>
  </si>
  <si>
    <t>总价（元）</t>
  </si>
  <si>
    <t>碘伏</t>
  </si>
  <si>
    <r>
      <rPr>
        <sz val="14"/>
        <color rgb="FF000000"/>
        <rFont val="宋体"/>
        <charset val="134"/>
      </rPr>
      <t>60ml/</t>
    </r>
    <r>
      <rPr>
        <sz val="14"/>
        <color rgb="FF000000"/>
        <rFont val="宋体"/>
        <charset val="134"/>
      </rPr>
      <t>瓶</t>
    </r>
  </si>
  <si>
    <t>瓶</t>
  </si>
  <si>
    <r>
      <rPr>
        <sz val="14"/>
        <color rgb="FF000000"/>
        <rFont val="宋体"/>
        <charset val="134"/>
      </rPr>
      <t>75%</t>
    </r>
    <r>
      <rPr>
        <sz val="14"/>
        <color rgb="FF000000"/>
        <rFont val="宋体"/>
        <charset val="134"/>
      </rPr>
      <t>医用酒精</t>
    </r>
  </si>
  <si>
    <t>速干免洗手消毒液（洁芙柔）</t>
  </si>
  <si>
    <r>
      <rPr>
        <sz val="14"/>
        <color rgb="FF000000"/>
        <rFont val="宋体"/>
        <charset val="134"/>
      </rPr>
      <t>500ml/</t>
    </r>
    <r>
      <rPr>
        <sz val="14"/>
        <color rgb="FF000000"/>
        <rFont val="宋体"/>
        <charset val="134"/>
      </rPr>
      <t>瓶</t>
    </r>
  </si>
  <si>
    <t>医用棉签</t>
  </si>
  <si>
    <r>
      <rPr>
        <sz val="14"/>
        <color rgb="FF000000"/>
        <rFont val="宋体"/>
        <charset val="134"/>
      </rPr>
      <t>10</t>
    </r>
    <r>
      <rPr>
        <sz val="14"/>
        <color rgb="FF000000"/>
        <rFont val="宋体"/>
        <charset val="134"/>
      </rPr>
      <t>㎝</t>
    </r>
    <r>
      <rPr>
        <sz val="14"/>
        <color rgb="FF000000"/>
        <rFont val="宋体"/>
        <charset val="134"/>
      </rPr>
      <t xml:space="preserve"> 2000</t>
    </r>
    <r>
      <rPr>
        <sz val="14"/>
        <color rgb="FF000000"/>
        <rFont val="宋体"/>
        <charset val="134"/>
      </rPr>
      <t>支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袋</t>
    </r>
  </si>
  <si>
    <t>盒</t>
  </si>
  <si>
    <t>一次性口罩</t>
  </si>
  <si>
    <r>
      <rPr>
        <sz val="14"/>
        <color rgb="FF000000"/>
        <rFont val="宋体"/>
        <charset val="134"/>
      </rPr>
      <t>20</t>
    </r>
    <r>
      <rPr>
        <sz val="14"/>
        <color rgb="FF000000"/>
        <rFont val="宋体"/>
        <charset val="134"/>
      </rPr>
      <t>个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袋</t>
    </r>
  </si>
  <si>
    <t>袋</t>
  </si>
  <si>
    <t>注射器</t>
  </si>
  <si>
    <t>5ml</t>
  </si>
  <si>
    <t>支</t>
  </si>
  <si>
    <t>1ml</t>
  </si>
  <si>
    <t>2ml</t>
  </si>
  <si>
    <r>
      <rPr>
        <sz val="14"/>
        <color rgb="FF000000"/>
        <rFont val="宋体"/>
        <charset val="134"/>
      </rPr>
      <t>一次性使用无菌输液器</t>
    </r>
    <r>
      <rPr>
        <sz val="14"/>
        <color rgb="FF000000"/>
        <rFont val="宋体"/>
        <charset val="134"/>
      </rPr>
      <t>(</t>
    </r>
    <r>
      <rPr>
        <sz val="14"/>
        <color rgb="FF000000"/>
        <rFont val="宋体"/>
        <charset val="134"/>
      </rPr>
      <t>带针）</t>
    </r>
  </si>
  <si>
    <r>
      <rPr>
        <sz val="14"/>
        <color rgb="FF000000"/>
        <rFont val="宋体"/>
        <charset val="134"/>
      </rPr>
      <t>5</t>
    </r>
    <r>
      <rPr>
        <sz val="14"/>
        <color rgb="FF000000"/>
        <rFont val="宋体"/>
        <charset val="134"/>
      </rPr>
      <t>号</t>
    </r>
  </si>
  <si>
    <t>件</t>
  </si>
  <si>
    <t>生理盐水（袋装双头）</t>
  </si>
  <si>
    <r>
      <rPr>
        <sz val="14"/>
        <color rgb="FF000000"/>
        <rFont val="宋体"/>
        <charset val="134"/>
      </rPr>
      <t>250ml</t>
    </r>
    <r>
      <rPr>
        <sz val="14"/>
        <color rgb="FF000000"/>
        <rFont val="宋体"/>
        <charset val="134"/>
      </rPr>
      <t>塑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袋</t>
    </r>
    <r>
      <rPr>
        <sz val="14"/>
        <color rgb="FF000000"/>
        <rFont val="宋体"/>
        <charset val="134"/>
      </rPr>
      <t xml:space="preserve">  </t>
    </r>
    <r>
      <rPr>
        <sz val="14"/>
        <color rgb="FF000000"/>
        <rFont val="宋体"/>
        <charset val="134"/>
      </rPr>
      <t>双头</t>
    </r>
  </si>
  <si>
    <r>
      <rPr>
        <sz val="14"/>
        <color rgb="FF000000"/>
        <rFont val="宋体"/>
        <charset val="134"/>
      </rPr>
      <t>生理氯化钠溶液</t>
    </r>
    <r>
      <rPr>
        <sz val="14"/>
        <color rgb="FF000000"/>
        <rFont val="宋体"/>
        <charset val="134"/>
      </rPr>
      <t>(</t>
    </r>
    <r>
      <rPr>
        <sz val="14"/>
        <color rgb="FF000000"/>
        <rFont val="宋体"/>
        <charset val="134"/>
      </rPr>
      <t>外用）</t>
    </r>
  </si>
  <si>
    <r>
      <rPr>
        <sz val="14"/>
        <color rgb="FF000000"/>
        <rFont val="宋体"/>
        <charset val="134"/>
      </rPr>
      <t>500ml/</t>
    </r>
    <r>
      <rPr>
        <sz val="14"/>
        <color rgb="FF000000"/>
        <rFont val="宋体"/>
        <charset val="134"/>
      </rPr>
      <t>瓶玻璃瓶</t>
    </r>
  </si>
  <si>
    <t>氧气</t>
  </si>
  <si>
    <t>筒</t>
  </si>
  <si>
    <t>医用无菌手套</t>
  </si>
  <si>
    <r>
      <rPr>
        <sz val="14"/>
        <color rgb="FF000000"/>
        <rFont val="宋体"/>
        <charset val="134"/>
      </rPr>
      <t>7.5</t>
    </r>
    <r>
      <rPr>
        <sz val="14"/>
        <color rgb="FF000000"/>
        <rFont val="宋体"/>
        <charset val="134"/>
      </rPr>
      <t>号</t>
    </r>
  </si>
  <si>
    <t>副</t>
  </si>
  <si>
    <r>
      <rPr>
        <sz val="14"/>
        <color rgb="FF000000"/>
        <rFont val="宋体"/>
        <charset val="134"/>
      </rPr>
      <t>8</t>
    </r>
    <r>
      <rPr>
        <sz val="14"/>
        <color rgb="FF000000"/>
        <rFont val="宋体"/>
        <charset val="134"/>
      </rPr>
      <t>号</t>
    </r>
  </si>
  <si>
    <t>一次性硅橡胶吸痰管（内带无菌手套）</t>
  </si>
  <si>
    <t>F10</t>
  </si>
  <si>
    <t>根</t>
  </si>
  <si>
    <r>
      <rPr>
        <sz val="14"/>
        <color rgb="FF000000"/>
        <rFont val="宋体"/>
        <charset val="134"/>
      </rPr>
      <t>7</t>
    </r>
    <r>
      <rPr>
        <sz val="14"/>
        <color rgb="FF000000"/>
        <rFont val="宋体"/>
        <charset val="134"/>
      </rPr>
      <t>号</t>
    </r>
  </si>
  <si>
    <t>输液贴</t>
  </si>
  <si>
    <t>片</t>
  </si>
  <si>
    <t>广范试纸</t>
  </si>
  <si>
    <t>ph1-14</t>
  </si>
  <si>
    <t>本</t>
  </si>
  <si>
    <t>医用纱布</t>
  </si>
  <si>
    <r>
      <rPr>
        <sz val="14"/>
        <color rgb="FF000000"/>
        <rFont val="宋体"/>
        <charset val="134"/>
      </rPr>
      <t>8*8cm-8</t>
    </r>
    <r>
      <rPr>
        <sz val="14"/>
        <color rgb="FF000000"/>
        <rFont val="宋体"/>
        <charset val="134"/>
      </rPr>
      <t>层</t>
    </r>
    <r>
      <rPr>
        <sz val="14"/>
        <color rgb="FF000000"/>
        <rFont val="宋体"/>
        <charset val="134"/>
      </rPr>
      <t>100</t>
    </r>
    <r>
      <rPr>
        <sz val="14"/>
        <color rgb="FF000000"/>
        <rFont val="宋体"/>
        <charset val="134"/>
      </rPr>
      <t>片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包</t>
    </r>
  </si>
  <si>
    <t>包</t>
  </si>
  <si>
    <t>玻璃水温计</t>
  </si>
  <si>
    <t>化学指示胶带</t>
  </si>
  <si>
    <t>卷</t>
  </si>
  <si>
    <t>一次性止血带</t>
  </si>
  <si>
    <r>
      <rPr>
        <sz val="14"/>
        <color rgb="FF000000"/>
        <rFont val="宋体"/>
        <charset val="134"/>
      </rPr>
      <t>50</t>
    </r>
    <r>
      <rPr>
        <sz val="14"/>
        <color rgb="FF000000"/>
        <rFont val="宋体"/>
        <charset val="134"/>
      </rPr>
      <t>根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卷（蓝色）</t>
    </r>
  </si>
  <si>
    <t>透气胶带</t>
  </si>
  <si>
    <r>
      <rPr>
        <sz val="14"/>
        <color rgb="FF000000"/>
        <rFont val="宋体"/>
        <charset val="134"/>
      </rPr>
      <t>24</t>
    </r>
    <r>
      <rPr>
        <sz val="14"/>
        <color rgb="FF000000"/>
        <rFont val="宋体"/>
        <charset val="134"/>
      </rPr>
      <t>卷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盒</t>
    </r>
  </si>
  <si>
    <t>注射用水</t>
  </si>
  <si>
    <r>
      <rPr>
        <sz val="14"/>
        <color rgb="FF000000"/>
        <rFont val="宋体"/>
        <charset val="134"/>
      </rPr>
      <t>5ml/</t>
    </r>
    <r>
      <rPr>
        <sz val="14"/>
        <color rgb="FF000000"/>
        <rFont val="宋体"/>
        <charset val="134"/>
      </rPr>
      <t>支</t>
    </r>
    <r>
      <rPr>
        <sz val="14"/>
        <color rgb="FF000000"/>
        <rFont val="宋体"/>
        <charset val="134"/>
      </rPr>
      <t xml:space="preserve"> 50</t>
    </r>
    <r>
      <rPr>
        <sz val="14"/>
        <color rgb="FF000000"/>
        <rFont val="宋体"/>
        <charset val="134"/>
      </rPr>
      <t>支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盒</t>
    </r>
  </si>
  <si>
    <t>黄色垃圾袋</t>
  </si>
  <si>
    <r>
      <rPr>
        <sz val="14"/>
        <color rgb="FF000000"/>
        <rFont val="宋体"/>
        <charset val="134"/>
      </rPr>
      <t>45*45  30</t>
    </r>
    <r>
      <rPr>
        <sz val="14"/>
        <color rgb="FF000000"/>
        <rFont val="宋体"/>
        <charset val="134"/>
      </rPr>
      <t>个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袋</t>
    </r>
  </si>
  <si>
    <t>黑色色垃圾袋</t>
  </si>
  <si>
    <t>听诊器</t>
  </si>
  <si>
    <t>鱼跃</t>
  </si>
  <si>
    <t>个</t>
  </si>
  <si>
    <t>体温计</t>
  </si>
  <si>
    <t>血压计</t>
  </si>
  <si>
    <t>10ml</t>
  </si>
  <si>
    <t>生理盐水（瓶装双头）</t>
  </si>
  <si>
    <r>
      <rPr>
        <sz val="14"/>
        <color rgb="FF000000"/>
        <rFont val="宋体"/>
        <charset val="134"/>
      </rPr>
      <t>100ml</t>
    </r>
    <r>
      <rPr>
        <sz val="14"/>
        <color rgb="FF000000"/>
        <rFont val="宋体"/>
        <charset val="134"/>
      </rPr>
      <t>塑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袋</t>
    </r>
    <r>
      <rPr>
        <sz val="14"/>
        <color rgb="FF000000"/>
        <rFont val="宋体"/>
        <charset val="134"/>
      </rPr>
      <t xml:space="preserve">  </t>
    </r>
    <r>
      <rPr>
        <sz val="14"/>
        <color rgb="FF000000"/>
        <rFont val="宋体"/>
        <charset val="134"/>
      </rPr>
      <t>双头</t>
    </r>
  </si>
  <si>
    <t>医用无菌手套（男生用）</t>
  </si>
  <si>
    <t>止血带</t>
  </si>
  <si>
    <r>
      <rPr>
        <sz val="14"/>
        <color rgb="FF000000"/>
        <rFont val="宋体"/>
        <charset val="134"/>
      </rPr>
      <t>5*7mm,10</t>
    </r>
    <r>
      <rPr>
        <sz val="14"/>
        <color rgb="FF000000"/>
        <rFont val="宋体"/>
        <charset val="134"/>
      </rPr>
      <t>米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根</t>
    </r>
  </si>
  <si>
    <t>透气纸胶带</t>
  </si>
  <si>
    <t>三角针</t>
  </si>
  <si>
    <r>
      <rPr>
        <sz val="14"/>
        <color rgb="FF000000"/>
        <rFont val="宋体"/>
        <charset val="134"/>
      </rPr>
      <t>10mm</t>
    </r>
    <r>
      <rPr>
        <sz val="14"/>
        <color rgb="FF000000"/>
        <rFont val="宋体"/>
        <charset val="134"/>
      </rPr>
      <t>（</t>
    </r>
    <r>
      <rPr>
        <sz val="14"/>
        <color rgb="FF000000"/>
        <rFont val="宋体"/>
        <charset val="134"/>
      </rPr>
      <t>10</t>
    </r>
    <r>
      <rPr>
        <sz val="14"/>
        <color rgb="FF000000"/>
        <rFont val="宋体"/>
        <charset val="134"/>
      </rPr>
      <t>根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包）</t>
    </r>
  </si>
  <si>
    <t>圆针</t>
  </si>
  <si>
    <r>
      <rPr>
        <sz val="14"/>
        <color rgb="FF000000"/>
        <rFont val="宋体"/>
        <charset val="134"/>
      </rPr>
      <t>20mm</t>
    </r>
    <r>
      <rPr>
        <sz val="14"/>
        <color rgb="FF000000"/>
        <rFont val="宋体"/>
        <charset val="134"/>
      </rPr>
      <t>（</t>
    </r>
    <r>
      <rPr>
        <sz val="14"/>
        <color rgb="FF000000"/>
        <rFont val="宋体"/>
        <charset val="134"/>
      </rPr>
      <t>10</t>
    </r>
    <r>
      <rPr>
        <sz val="14"/>
        <color rgb="FF000000"/>
        <rFont val="宋体"/>
        <charset val="134"/>
      </rPr>
      <t>根</t>
    </r>
    <r>
      <rPr>
        <sz val="14"/>
        <color rgb="FF000000"/>
        <rFont val="宋体"/>
        <charset val="134"/>
      </rPr>
      <t>/</t>
    </r>
    <r>
      <rPr>
        <sz val="14"/>
        <color rgb="FF000000"/>
        <rFont val="宋体"/>
        <charset val="134"/>
      </rPr>
      <t>包）</t>
    </r>
  </si>
  <si>
    <t>一次性换药包</t>
  </si>
  <si>
    <t>合计（元）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</si>
</sst>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  <numFmt numFmtId="179" formatCode="0.0_);[Red]\(0.0\)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4"/>
      <color theme="1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4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58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58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179" fontId="10" fillId="0" borderId="3" xfId="0" applyNumberFormat="1" applyFont="1" applyFill="1" applyBorder="1" applyAlignment="1">
      <alignment horizontal="center" vertical="center" wrapText="1"/>
    </xf>
    <xf numFmtId="179" fontId="10" fillId="0" borderId="5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zoomScale="85" zoomScaleNormal="85" topLeftCell="A34" workbookViewId="0">
      <selection activeCell="K43" sqref="K43"/>
    </sheetView>
  </sheetViews>
  <sheetFormatPr defaultColWidth="9" defaultRowHeight="18.75"/>
  <cols>
    <col min="1" max="1" width="6.31666666666667" style="4" customWidth="1"/>
    <col min="2" max="2" width="14.2666666666667" style="4" customWidth="1"/>
    <col min="3" max="3" width="11" style="4" customWidth="1"/>
    <col min="4" max="4" width="8.81666666666667" style="4" customWidth="1"/>
    <col min="5" max="5" width="9.44166666666667" style="4" customWidth="1"/>
    <col min="6" max="6" width="9.10833333333333" style="4" customWidth="1"/>
    <col min="7" max="7" width="9.85" style="4" customWidth="1"/>
    <col min="8" max="8" width="8.96666666666667" style="4" customWidth="1"/>
    <col min="9" max="9" width="11.3333333333333" style="4" customWidth="1"/>
    <col min="10" max="10" width="9.33333333333333" style="5" customWidth="1"/>
    <col min="11" max="16384" width="9" style="5"/>
  </cols>
  <sheetData>
    <row r="1" s="1" customFormat="1" ht="4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25"/>
    </row>
    <row r="2" s="1" customFormat="1" ht="28.5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26" t="s">
        <v>9</v>
      </c>
    </row>
    <row r="3" spans="1:9">
      <c r="A3" s="11">
        <v>1</v>
      </c>
      <c r="B3" s="11" t="s">
        <v>10</v>
      </c>
      <c r="C3" s="11" t="s">
        <v>11</v>
      </c>
      <c r="D3" s="11" t="s">
        <v>12</v>
      </c>
      <c r="E3" s="12">
        <v>100</v>
      </c>
      <c r="F3" s="12">
        <v>100</v>
      </c>
      <c r="G3" s="13">
        <f t="shared" ref="G3:G10" si="0">E3+F3</f>
        <v>200</v>
      </c>
      <c r="H3" s="11"/>
      <c r="I3" s="27"/>
    </row>
    <row r="4" spans="1:9">
      <c r="A4" s="11">
        <v>2</v>
      </c>
      <c r="B4" s="11" t="s">
        <v>13</v>
      </c>
      <c r="C4" s="11" t="s">
        <v>11</v>
      </c>
      <c r="D4" s="11" t="s">
        <v>12</v>
      </c>
      <c r="E4" s="12">
        <v>100</v>
      </c>
      <c r="F4" s="12">
        <v>50</v>
      </c>
      <c r="G4" s="13">
        <f t="shared" si="0"/>
        <v>150</v>
      </c>
      <c r="H4" s="11"/>
      <c r="I4" s="27"/>
    </row>
    <row r="5" ht="56.25" spans="1:9">
      <c r="A5" s="11">
        <v>3</v>
      </c>
      <c r="B5" s="11" t="s">
        <v>14</v>
      </c>
      <c r="C5" s="11" t="s">
        <v>15</v>
      </c>
      <c r="D5" s="11" t="s">
        <v>12</v>
      </c>
      <c r="E5" s="12">
        <v>20</v>
      </c>
      <c r="F5" s="12">
        <v>20</v>
      </c>
      <c r="G5" s="13">
        <f t="shared" si="0"/>
        <v>40</v>
      </c>
      <c r="H5" s="11"/>
      <c r="I5" s="27"/>
    </row>
    <row r="6" ht="56.25" spans="1:9">
      <c r="A6" s="11">
        <v>4</v>
      </c>
      <c r="B6" s="11" t="s">
        <v>16</v>
      </c>
      <c r="C6" s="14" t="s">
        <v>17</v>
      </c>
      <c r="D6" s="11" t="s">
        <v>18</v>
      </c>
      <c r="E6" s="12">
        <v>30</v>
      </c>
      <c r="F6" s="12">
        <v>20</v>
      </c>
      <c r="G6" s="13">
        <f t="shared" si="0"/>
        <v>50</v>
      </c>
      <c r="H6" s="11"/>
      <c r="I6" s="27"/>
    </row>
    <row r="7" spans="1:9">
      <c r="A7" s="11">
        <v>5</v>
      </c>
      <c r="B7" s="11" t="s">
        <v>19</v>
      </c>
      <c r="C7" s="11" t="s">
        <v>20</v>
      </c>
      <c r="D7" s="11" t="s">
        <v>21</v>
      </c>
      <c r="E7" s="12">
        <v>20</v>
      </c>
      <c r="F7" s="12">
        <v>20</v>
      </c>
      <c r="G7" s="13">
        <f t="shared" si="0"/>
        <v>40</v>
      </c>
      <c r="H7" s="11"/>
      <c r="I7" s="27"/>
    </row>
    <row r="8" spans="1:9">
      <c r="A8" s="11">
        <v>6</v>
      </c>
      <c r="B8" s="11" t="s">
        <v>22</v>
      </c>
      <c r="C8" s="14" t="s">
        <v>23</v>
      </c>
      <c r="D8" s="11" t="s">
        <v>24</v>
      </c>
      <c r="E8" s="12">
        <v>2600</v>
      </c>
      <c r="F8" s="12">
        <v>0</v>
      </c>
      <c r="G8" s="13">
        <f t="shared" si="0"/>
        <v>2600</v>
      </c>
      <c r="H8" s="11"/>
      <c r="I8" s="27"/>
    </row>
    <row r="9" spans="1:9">
      <c r="A9" s="11">
        <v>7</v>
      </c>
      <c r="B9" s="11" t="s">
        <v>22</v>
      </c>
      <c r="C9" s="14" t="s">
        <v>25</v>
      </c>
      <c r="D9" s="11" t="s">
        <v>24</v>
      </c>
      <c r="E9" s="12">
        <v>2600</v>
      </c>
      <c r="F9" s="12">
        <v>0</v>
      </c>
      <c r="G9" s="13">
        <f t="shared" si="0"/>
        <v>2600</v>
      </c>
      <c r="H9" s="11"/>
      <c r="I9" s="27"/>
    </row>
    <row r="10" spans="1:9">
      <c r="A10" s="11">
        <v>8</v>
      </c>
      <c r="B10" s="11" t="s">
        <v>22</v>
      </c>
      <c r="C10" s="14" t="s">
        <v>26</v>
      </c>
      <c r="D10" s="11" t="s">
        <v>24</v>
      </c>
      <c r="E10" s="12">
        <v>2600</v>
      </c>
      <c r="F10" s="12">
        <v>0</v>
      </c>
      <c r="G10" s="13">
        <f t="shared" si="0"/>
        <v>2600</v>
      </c>
      <c r="H10" s="11"/>
      <c r="I10" s="27"/>
    </row>
    <row r="11" ht="56.25" spans="1:9">
      <c r="A11" s="11">
        <v>9</v>
      </c>
      <c r="B11" s="11" t="s">
        <v>27</v>
      </c>
      <c r="C11" s="11" t="s">
        <v>28</v>
      </c>
      <c r="D11" s="11" t="s">
        <v>29</v>
      </c>
      <c r="E11" s="12">
        <v>2000</v>
      </c>
      <c r="F11" s="12">
        <v>0</v>
      </c>
      <c r="G11" s="13">
        <v>2000</v>
      </c>
      <c r="H11" s="11"/>
      <c r="I11" s="27"/>
    </row>
    <row r="12" ht="56.25" spans="1:9">
      <c r="A12" s="11">
        <v>10</v>
      </c>
      <c r="B12" s="11" t="s">
        <v>30</v>
      </c>
      <c r="C12" s="11" t="s">
        <v>31</v>
      </c>
      <c r="D12" s="11" t="s">
        <v>21</v>
      </c>
      <c r="E12" s="12">
        <v>600</v>
      </c>
      <c r="F12" s="12">
        <v>300</v>
      </c>
      <c r="G12" s="13">
        <f t="shared" ref="G12:G48" si="1">E12+F12</f>
        <v>900</v>
      </c>
      <c r="H12" s="11"/>
      <c r="I12" s="27"/>
    </row>
    <row r="13" ht="37.5" spans="1:9">
      <c r="A13" s="11">
        <v>11</v>
      </c>
      <c r="B13" s="11" t="s">
        <v>32</v>
      </c>
      <c r="C13" s="11" t="s">
        <v>33</v>
      </c>
      <c r="D13" s="11" t="s">
        <v>12</v>
      </c>
      <c r="E13" s="12">
        <v>100</v>
      </c>
      <c r="F13" s="12">
        <v>50</v>
      </c>
      <c r="G13" s="13">
        <f t="shared" si="1"/>
        <v>150</v>
      </c>
      <c r="H13" s="11"/>
      <c r="I13" s="27"/>
    </row>
    <row r="14" spans="1:9">
      <c r="A14" s="11">
        <v>12</v>
      </c>
      <c r="B14" s="11" t="s">
        <v>34</v>
      </c>
      <c r="C14" s="11"/>
      <c r="D14" s="11" t="s">
        <v>35</v>
      </c>
      <c r="E14" s="12">
        <v>9</v>
      </c>
      <c r="F14" s="12">
        <v>9</v>
      </c>
      <c r="G14" s="13">
        <f t="shared" si="1"/>
        <v>18</v>
      </c>
      <c r="H14" s="11"/>
      <c r="I14" s="27"/>
    </row>
    <row r="15" ht="37.5" spans="1:9">
      <c r="A15" s="11">
        <v>13</v>
      </c>
      <c r="B15" s="11" t="s">
        <v>36</v>
      </c>
      <c r="C15" s="11" t="s">
        <v>37</v>
      </c>
      <c r="D15" s="11" t="s">
        <v>38</v>
      </c>
      <c r="E15" s="12">
        <v>800</v>
      </c>
      <c r="F15" s="12">
        <v>800</v>
      </c>
      <c r="G15" s="13">
        <f t="shared" si="1"/>
        <v>1600</v>
      </c>
      <c r="H15" s="11"/>
      <c r="I15" s="27"/>
    </row>
    <row r="16" ht="37.5" spans="1:9">
      <c r="A16" s="11">
        <v>14</v>
      </c>
      <c r="B16" s="11" t="s">
        <v>36</v>
      </c>
      <c r="C16" s="11" t="s">
        <v>39</v>
      </c>
      <c r="D16" s="11" t="s">
        <v>38</v>
      </c>
      <c r="E16" s="12">
        <v>400</v>
      </c>
      <c r="F16" s="12">
        <v>300</v>
      </c>
      <c r="G16" s="13">
        <f t="shared" si="1"/>
        <v>700</v>
      </c>
      <c r="H16" s="11"/>
      <c r="I16" s="27"/>
    </row>
    <row r="17" ht="75" spans="1:9">
      <c r="A17" s="11">
        <v>15</v>
      </c>
      <c r="B17" s="11" t="s">
        <v>40</v>
      </c>
      <c r="C17" s="11" t="s">
        <v>41</v>
      </c>
      <c r="D17" s="11" t="s">
        <v>42</v>
      </c>
      <c r="E17" s="12">
        <v>200</v>
      </c>
      <c r="F17" s="12">
        <v>200</v>
      </c>
      <c r="G17" s="13">
        <f t="shared" si="1"/>
        <v>400</v>
      </c>
      <c r="H17" s="11"/>
      <c r="I17" s="27"/>
    </row>
    <row r="18" ht="37.5" spans="1:9">
      <c r="A18" s="11">
        <v>16</v>
      </c>
      <c r="B18" s="11" t="s">
        <v>36</v>
      </c>
      <c r="C18" s="11" t="s">
        <v>43</v>
      </c>
      <c r="D18" s="11" t="s">
        <v>38</v>
      </c>
      <c r="E18" s="12">
        <v>300</v>
      </c>
      <c r="F18" s="12">
        <v>200</v>
      </c>
      <c r="G18" s="13">
        <f t="shared" si="1"/>
        <v>500</v>
      </c>
      <c r="H18" s="11"/>
      <c r="I18" s="27"/>
    </row>
    <row r="19" spans="1:9">
      <c r="A19" s="11">
        <v>17</v>
      </c>
      <c r="B19" s="11" t="s">
        <v>44</v>
      </c>
      <c r="C19" s="11"/>
      <c r="D19" s="11" t="s">
        <v>45</v>
      </c>
      <c r="E19" s="12">
        <v>4000</v>
      </c>
      <c r="F19" s="12">
        <v>1000</v>
      </c>
      <c r="G19" s="13">
        <f t="shared" si="1"/>
        <v>5000</v>
      </c>
      <c r="H19" s="11"/>
      <c r="I19" s="27"/>
    </row>
    <row r="20" spans="1:9">
      <c r="A20" s="11">
        <v>18</v>
      </c>
      <c r="B20" s="11" t="s">
        <v>46</v>
      </c>
      <c r="C20" s="11" t="s">
        <v>47</v>
      </c>
      <c r="D20" s="11" t="s">
        <v>48</v>
      </c>
      <c r="E20" s="12">
        <v>0</v>
      </c>
      <c r="F20" s="12">
        <v>120</v>
      </c>
      <c r="G20" s="13">
        <f t="shared" si="1"/>
        <v>120</v>
      </c>
      <c r="H20" s="11"/>
      <c r="I20" s="27"/>
    </row>
    <row r="21" ht="56.25" spans="1:9">
      <c r="A21" s="11">
        <v>19</v>
      </c>
      <c r="B21" s="11" t="s">
        <v>49</v>
      </c>
      <c r="C21" s="14" t="s">
        <v>50</v>
      </c>
      <c r="D21" s="11" t="s">
        <v>51</v>
      </c>
      <c r="E21" s="12">
        <v>60</v>
      </c>
      <c r="F21" s="12">
        <v>20</v>
      </c>
      <c r="G21" s="13">
        <f t="shared" si="1"/>
        <v>80</v>
      </c>
      <c r="H21" s="11"/>
      <c r="I21" s="27"/>
    </row>
    <row r="22" spans="1:9">
      <c r="A22" s="11">
        <v>20</v>
      </c>
      <c r="B22" s="11" t="s">
        <v>52</v>
      </c>
      <c r="C22" s="14"/>
      <c r="D22" s="11" t="s">
        <v>42</v>
      </c>
      <c r="E22" s="12">
        <v>60</v>
      </c>
      <c r="F22" s="12">
        <v>0</v>
      </c>
      <c r="G22" s="13">
        <f t="shared" si="1"/>
        <v>60</v>
      </c>
      <c r="H22" s="11"/>
      <c r="I22" s="27"/>
    </row>
    <row r="23" ht="37.5" spans="1:9">
      <c r="A23" s="11">
        <v>21</v>
      </c>
      <c r="B23" s="11" t="s">
        <v>53</v>
      </c>
      <c r="C23" s="11"/>
      <c r="D23" s="11" t="s">
        <v>54</v>
      </c>
      <c r="E23" s="12">
        <v>10</v>
      </c>
      <c r="F23" s="12">
        <v>0</v>
      </c>
      <c r="G23" s="13">
        <f t="shared" si="1"/>
        <v>10</v>
      </c>
      <c r="H23" s="11"/>
      <c r="I23" s="27"/>
    </row>
    <row r="24" ht="37.5" spans="1:9">
      <c r="A24" s="11">
        <v>22</v>
      </c>
      <c r="B24" s="11" t="s">
        <v>55</v>
      </c>
      <c r="C24" s="11" t="s">
        <v>56</v>
      </c>
      <c r="D24" s="11" t="s">
        <v>54</v>
      </c>
      <c r="E24" s="12">
        <v>6</v>
      </c>
      <c r="F24" s="12">
        <v>0</v>
      </c>
      <c r="G24" s="13">
        <f t="shared" si="1"/>
        <v>6</v>
      </c>
      <c r="H24" s="11"/>
      <c r="I24" s="27"/>
    </row>
    <row r="25" spans="1:9">
      <c r="A25" s="11">
        <v>23</v>
      </c>
      <c r="B25" s="11" t="s">
        <v>57</v>
      </c>
      <c r="C25" s="11" t="s">
        <v>58</v>
      </c>
      <c r="D25" s="11" t="s">
        <v>18</v>
      </c>
      <c r="E25" s="12">
        <v>15</v>
      </c>
      <c r="F25" s="12">
        <v>0</v>
      </c>
      <c r="G25" s="13">
        <f t="shared" si="1"/>
        <v>15</v>
      </c>
      <c r="H25" s="11"/>
      <c r="I25" s="27"/>
    </row>
    <row r="26" ht="37.5" spans="1:9">
      <c r="A26" s="11">
        <v>24</v>
      </c>
      <c r="B26" s="11" t="s">
        <v>59</v>
      </c>
      <c r="C26" s="11" t="s">
        <v>60</v>
      </c>
      <c r="D26" s="11" t="s">
        <v>18</v>
      </c>
      <c r="E26" s="12">
        <v>50</v>
      </c>
      <c r="F26" s="12">
        <v>20</v>
      </c>
      <c r="G26" s="13">
        <f t="shared" si="1"/>
        <v>70</v>
      </c>
      <c r="H26" s="11"/>
      <c r="I26" s="27"/>
    </row>
    <row r="27" ht="37.5" spans="1:9">
      <c r="A27" s="11">
        <v>25</v>
      </c>
      <c r="B27" s="11" t="s">
        <v>61</v>
      </c>
      <c r="C27" s="11" t="s">
        <v>62</v>
      </c>
      <c r="D27" s="11" t="s">
        <v>21</v>
      </c>
      <c r="E27" s="12">
        <v>50</v>
      </c>
      <c r="F27" s="12">
        <v>50</v>
      </c>
      <c r="G27" s="13">
        <f t="shared" si="1"/>
        <v>100</v>
      </c>
      <c r="H27" s="11"/>
      <c r="I27" s="27"/>
    </row>
    <row r="28" ht="37.5" spans="1:9">
      <c r="A28" s="11">
        <v>26</v>
      </c>
      <c r="B28" s="11" t="s">
        <v>63</v>
      </c>
      <c r="C28" s="11" t="s">
        <v>62</v>
      </c>
      <c r="D28" s="11" t="s">
        <v>21</v>
      </c>
      <c r="E28" s="12">
        <v>50</v>
      </c>
      <c r="F28" s="12">
        <v>50</v>
      </c>
      <c r="G28" s="13">
        <f t="shared" si="1"/>
        <v>100</v>
      </c>
      <c r="H28" s="11"/>
      <c r="I28" s="27"/>
    </row>
    <row r="29" spans="1:9">
      <c r="A29" s="11">
        <v>27</v>
      </c>
      <c r="B29" s="11" t="s">
        <v>64</v>
      </c>
      <c r="C29" s="11" t="s">
        <v>65</v>
      </c>
      <c r="D29" s="11" t="s">
        <v>66</v>
      </c>
      <c r="E29" s="12">
        <v>40</v>
      </c>
      <c r="F29" s="12">
        <v>0</v>
      </c>
      <c r="G29" s="13">
        <f t="shared" si="1"/>
        <v>40</v>
      </c>
      <c r="H29" s="11"/>
      <c r="I29" s="27"/>
    </row>
    <row r="30" spans="1:9">
      <c r="A30" s="11">
        <v>28</v>
      </c>
      <c r="B30" s="11" t="s">
        <v>67</v>
      </c>
      <c r="C30" s="11"/>
      <c r="D30" s="11" t="s">
        <v>24</v>
      </c>
      <c r="E30" s="12">
        <v>100</v>
      </c>
      <c r="F30" s="12">
        <v>0</v>
      </c>
      <c r="G30" s="13">
        <f t="shared" si="1"/>
        <v>100</v>
      </c>
      <c r="H30" s="11"/>
      <c r="I30" s="27"/>
    </row>
    <row r="31" spans="1:9">
      <c r="A31" s="11">
        <v>29</v>
      </c>
      <c r="B31" s="11" t="s">
        <v>68</v>
      </c>
      <c r="C31" s="11" t="s">
        <v>65</v>
      </c>
      <c r="D31" s="11" t="s">
        <v>66</v>
      </c>
      <c r="E31" s="12">
        <v>20</v>
      </c>
      <c r="F31" s="12">
        <v>0</v>
      </c>
      <c r="G31" s="13">
        <f t="shared" si="1"/>
        <v>20</v>
      </c>
      <c r="H31" s="11"/>
      <c r="I31" s="27"/>
    </row>
    <row r="32" s="2" customFormat="1" spans="1:9">
      <c r="A32" s="11">
        <v>30</v>
      </c>
      <c r="B32" s="15" t="s">
        <v>10</v>
      </c>
      <c r="C32" s="15" t="s">
        <v>11</v>
      </c>
      <c r="D32" s="15" t="s">
        <v>12</v>
      </c>
      <c r="E32" s="16">
        <v>40</v>
      </c>
      <c r="F32" s="16"/>
      <c r="G32" s="17">
        <f t="shared" si="1"/>
        <v>40</v>
      </c>
      <c r="H32" s="15"/>
      <c r="I32" s="28"/>
    </row>
    <row r="33" s="2" customFormat="1" spans="1:9">
      <c r="A33" s="11">
        <v>31</v>
      </c>
      <c r="B33" s="15" t="s">
        <v>13</v>
      </c>
      <c r="C33" s="15" t="s">
        <v>11</v>
      </c>
      <c r="D33" s="15" t="s">
        <v>12</v>
      </c>
      <c r="E33" s="16">
        <v>50</v>
      </c>
      <c r="F33" s="16"/>
      <c r="G33" s="17">
        <f t="shared" si="1"/>
        <v>50</v>
      </c>
      <c r="H33" s="15"/>
      <c r="I33" s="28"/>
    </row>
    <row r="34" s="2" customFormat="1" ht="56.25" spans="1:9">
      <c r="A34" s="11">
        <v>32</v>
      </c>
      <c r="B34" s="15" t="s">
        <v>14</v>
      </c>
      <c r="C34" s="15" t="s">
        <v>15</v>
      </c>
      <c r="D34" s="15" t="s">
        <v>12</v>
      </c>
      <c r="E34" s="16">
        <v>6</v>
      </c>
      <c r="F34" s="16"/>
      <c r="G34" s="17">
        <f t="shared" si="1"/>
        <v>6</v>
      </c>
      <c r="H34" s="15"/>
      <c r="I34" s="28"/>
    </row>
    <row r="35" s="2" customFormat="1" ht="56.25" spans="1:9">
      <c r="A35" s="11">
        <v>33</v>
      </c>
      <c r="B35" s="15" t="s">
        <v>16</v>
      </c>
      <c r="C35" s="18" t="s">
        <v>17</v>
      </c>
      <c r="D35" s="15" t="s">
        <v>18</v>
      </c>
      <c r="E35" s="16">
        <v>4</v>
      </c>
      <c r="F35" s="16"/>
      <c r="G35" s="17">
        <f t="shared" si="1"/>
        <v>4</v>
      </c>
      <c r="H35" s="15"/>
      <c r="I35" s="28"/>
    </row>
    <row r="36" s="2" customFormat="1" spans="1:9">
      <c r="A36" s="11">
        <v>34</v>
      </c>
      <c r="B36" s="15" t="s">
        <v>19</v>
      </c>
      <c r="C36" s="15" t="s">
        <v>20</v>
      </c>
      <c r="D36" s="15" t="s">
        <v>21</v>
      </c>
      <c r="E36" s="16"/>
      <c r="F36" s="16">
        <v>32</v>
      </c>
      <c r="G36" s="17">
        <f t="shared" si="1"/>
        <v>32</v>
      </c>
      <c r="H36" s="15"/>
      <c r="I36" s="28"/>
    </row>
    <row r="37" s="2" customFormat="1" spans="1:9">
      <c r="A37" s="11">
        <v>35</v>
      </c>
      <c r="B37" s="15" t="s">
        <v>22</v>
      </c>
      <c r="C37" s="18" t="s">
        <v>69</v>
      </c>
      <c r="D37" s="15" t="s">
        <v>24</v>
      </c>
      <c r="E37" s="16">
        <v>2600</v>
      </c>
      <c r="F37" s="16"/>
      <c r="G37" s="17">
        <f t="shared" si="1"/>
        <v>2600</v>
      </c>
      <c r="H37" s="15"/>
      <c r="I37" s="28"/>
    </row>
    <row r="38" s="2" customFormat="1" ht="56.25" spans="1:9">
      <c r="A38" s="11">
        <v>36</v>
      </c>
      <c r="B38" s="15" t="s">
        <v>70</v>
      </c>
      <c r="C38" s="15" t="s">
        <v>71</v>
      </c>
      <c r="D38" s="15" t="s">
        <v>21</v>
      </c>
      <c r="E38" s="16">
        <v>100</v>
      </c>
      <c r="F38" s="16"/>
      <c r="G38" s="17">
        <f t="shared" si="1"/>
        <v>100</v>
      </c>
      <c r="H38" s="15"/>
      <c r="I38" s="28"/>
    </row>
    <row r="39" s="2" customFormat="1" ht="56.25" spans="1:9">
      <c r="A39" s="11">
        <v>37</v>
      </c>
      <c r="B39" s="15" t="s">
        <v>72</v>
      </c>
      <c r="C39" s="15" t="s">
        <v>39</v>
      </c>
      <c r="D39" s="15" t="s">
        <v>38</v>
      </c>
      <c r="E39" s="16">
        <v>100</v>
      </c>
      <c r="F39" s="16"/>
      <c r="G39" s="17">
        <f t="shared" si="1"/>
        <v>100</v>
      </c>
      <c r="H39" s="15"/>
      <c r="I39" s="28"/>
    </row>
    <row r="40" s="3" customFormat="1" spans="1:9">
      <c r="A40" s="11">
        <v>38</v>
      </c>
      <c r="B40" s="15" t="s">
        <v>44</v>
      </c>
      <c r="C40" s="15"/>
      <c r="D40" s="15" t="s">
        <v>45</v>
      </c>
      <c r="E40" s="16">
        <v>500</v>
      </c>
      <c r="F40" s="16">
        <v>500</v>
      </c>
      <c r="G40" s="17">
        <f t="shared" si="1"/>
        <v>1000</v>
      </c>
      <c r="H40" s="15"/>
      <c r="I40" s="28"/>
    </row>
    <row r="41" s="2" customFormat="1" ht="56.25" spans="1:9">
      <c r="A41" s="11">
        <v>39</v>
      </c>
      <c r="B41" s="15" t="s">
        <v>16</v>
      </c>
      <c r="C41" s="18" t="s">
        <v>17</v>
      </c>
      <c r="D41" s="15" t="s">
        <v>18</v>
      </c>
      <c r="E41" s="16">
        <v>2</v>
      </c>
      <c r="F41" s="16"/>
      <c r="G41" s="17">
        <f t="shared" si="1"/>
        <v>2</v>
      </c>
      <c r="H41" s="15"/>
      <c r="I41" s="28"/>
    </row>
    <row r="42" s="2" customFormat="1" spans="1:9">
      <c r="A42" s="11">
        <v>40</v>
      </c>
      <c r="B42" s="15" t="s">
        <v>19</v>
      </c>
      <c r="C42" s="15" t="s">
        <v>20</v>
      </c>
      <c r="D42" s="15" t="s">
        <v>21</v>
      </c>
      <c r="E42" s="16"/>
      <c r="F42" s="16">
        <v>50</v>
      </c>
      <c r="G42" s="17">
        <f t="shared" si="1"/>
        <v>50</v>
      </c>
      <c r="H42" s="15"/>
      <c r="I42" s="28"/>
    </row>
    <row r="43" s="2" customFormat="1" ht="56.25" spans="1:9">
      <c r="A43" s="11">
        <v>41</v>
      </c>
      <c r="B43" s="15" t="s">
        <v>49</v>
      </c>
      <c r="C43" s="18" t="s">
        <v>50</v>
      </c>
      <c r="D43" s="15" t="s">
        <v>51</v>
      </c>
      <c r="E43" s="16">
        <v>24</v>
      </c>
      <c r="F43" s="16"/>
      <c r="G43" s="17">
        <f t="shared" si="1"/>
        <v>24</v>
      </c>
      <c r="H43" s="15"/>
      <c r="I43" s="28"/>
    </row>
    <row r="44" s="2" customFormat="1" ht="37.5" spans="1:9">
      <c r="A44" s="11">
        <v>42</v>
      </c>
      <c r="B44" s="15" t="s">
        <v>73</v>
      </c>
      <c r="C44" s="15" t="s">
        <v>74</v>
      </c>
      <c r="D44" s="15" t="s">
        <v>42</v>
      </c>
      <c r="E44" s="16">
        <v>8</v>
      </c>
      <c r="F44" s="16"/>
      <c r="G44" s="17">
        <f t="shared" si="1"/>
        <v>8</v>
      </c>
      <c r="H44" s="15"/>
      <c r="I44" s="28"/>
    </row>
    <row r="45" s="2" customFormat="1" spans="1:9">
      <c r="A45" s="11">
        <v>43</v>
      </c>
      <c r="B45" s="15" t="s">
        <v>75</v>
      </c>
      <c r="C45" s="15" t="s">
        <v>58</v>
      </c>
      <c r="D45" s="15" t="s">
        <v>18</v>
      </c>
      <c r="E45" s="16">
        <v>2</v>
      </c>
      <c r="F45" s="16"/>
      <c r="G45" s="17">
        <f t="shared" si="1"/>
        <v>2</v>
      </c>
      <c r="H45" s="15"/>
      <c r="I45" s="28"/>
    </row>
    <row r="46" s="2" customFormat="1" ht="37.5" spans="1:9">
      <c r="A46" s="11">
        <v>44</v>
      </c>
      <c r="B46" s="15" t="s">
        <v>76</v>
      </c>
      <c r="C46" s="15" t="s">
        <v>77</v>
      </c>
      <c r="D46" s="15" t="s">
        <v>51</v>
      </c>
      <c r="E46" s="16">
        <v>10</v>
      </c>
      <c r="F46" s="16"/>
      <c r="G46" s="17">
        <f t="shared" si="1"/>
        <v>10</v>
      </c>
      <c r="H46" s="15"/>
      <c r="I46" s="28"/>
    </row>
    <row r="47" s="2" customFormat="1" ht="37.5" spans="1:9">
      <c r="A47" s="11">
        <v>45</v>
      </c>
      <c r="B47" s="15" t="s">
        <v>78</v>
      </c>
      <c r="C47" s="15" t="s">
        <v>79</v>
      </c>
      <c r="D47" s="15" t="s">
        <v>51</v>
      </c>
      <c r="E47" s="16">
        <v>10</v>
      </c>
      <c r="F47" s="16"/>
      <c r="G47" s="17">
        <f t="shared" si="1"/>
        <v>10</v>
      </c>
      <c r="H47" s="15"/>
      <c r="I47" s="28"/>
    </row>
    <row r="48" s="2" customFormat="1" ht="37.5" spans="1:9">
      <c r="A48" s="19">
        <v>46</v>
      </c>
      <c r="B48" s="20" t="s">
        <v>80</v>
      </c>
      <c r="C48" s="20"/>
      <c r="D48" s="20" t="s">
        <v>66</v>
      </c>
      <c r="E48" s="21"/>
      <c r="F48" s="21">
        <v>300</v>
      </c>
      <c r="G48" s="22">
        <f t="shared" si="1"/>
        <v>300</v>
      </c>
      <c r="H48" s="20"/>
      <c r="I48" s="29"/>
    </row>
    <row r="49" ht="30" customHeight="1" spans="1:9">
      <c r="A49" s="23" t="s">
        <v>81</v>
      </c>
      <c r="B49" s="23"/>
      <c r="C49" s="23"/>
      <c r="D49" s="23"/>
      <c r="E49" s="23"/>
      <c r="F49" s="23"/>
      <c r="G49" s="23"/>
      <c r="H49" s="23"/>
      <c r="I49" s="23"/>
    </row>
    <row r="52" ht="43.2" customHeight="1" spans="8:9">
      <c r="H52" s="24"/>
      <c r="I52" s="30"/>
    </row>
  </sheetData>
  <mergeCells count="3">
    <mergeCell ref="A1:I1"/>
    <mergeCell ref="A49:B49"/>
    <mergeCell ref="C49:I49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群</cp:lastModifiedBy>
  <dcterms:created xsi:type="dcterms:W3CDTF">2015-06-05T18:17:00Z</dcterms:created>
  <cp:lastPrinted>2021-12-22T02:03:00Z</cp:lastPrinted>
  <dcterms:modified xsi:type="dcterms:W3CDTF">2022-12-07T10:15:04Z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B0CB4BDEAF4E4B5BB7449675AD1F7B40</vt:lpwstr>
  </property>
  <property fmtid="{D5CDD505-2E9C-101B-9397-08002B2CF9AE}" pid="3" name="KSOProductBuildVer">
    <vt:lpwstr>2052-11.1.0.12763</vt:lpwstr>
  </property>
</Properties>
</file>